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Флоренсис однолетники" sheetId="1" r:id="rId1"/>
    <sheet name="Флоренсис многолетники" sheetId="2" r:id="rId2"/>
    <sheet name="Селекта" sheetId="3" r:id="rId3"/>
    <sheet name="Витрофлора," sheetId="4" r:id="rId4"/>
    <sheet name="Бекенкамп сеянцы" sheetId="5" r:id="rId5"/>
    <sheet name="Бекенкамп черенки" sheetId="6" r:id="rId6"/>
    <sheet name="Пеларгония Хак и Хендрикс" sheetId="7" r:id="rId7"/>
    <sheet name="Фуксия" sheetId="8" r:id="rId8"/>
  </sheets>
  <definedNames>
    <definedName name="_xlnm._FilterDatabase" localSheetId="4" hidden="1">'Бекенкамп сеянцы'!$A$567:$E$594</definedName>
    <definedName name="Excel_BuiltIn__FilterDatabase" localSheetId="3">'Витрофлора,'!$A$6:$L$1026</definedName>
    <definedName name="_xlnm._FilterDatabase" localSheetId="4">'Бекенкамп сеянцы'!$A$567:$E$594</definedName>
    <definedName name="_xlnm._FilterDatabase" localSheetId="3">'Витрофлора,'!$A$6:$L$1026</definedName>
    <definedName name="_xlnm._FilterDatabase" localSheetId="2">'Селекта'!$A$5:$B$98</definedName>
    <definedName name="_xlnm._FilterDatabase_1">'Селекта'!$A$5:$B$98</definedName>
    <definedName name="_xlnm._FilterDatabase_1_1">'Витрофлора,'!$A$6:$L$1026</definedName>
    <definedName name="_xlnm._FilterDatabase_2">'Бекенкамп сеянцы'!$A$567:$E$594</definedName>
  </definedNames>
  <calcPr fullCalcOnLoad="1"/>
</workbook>
</file>

<file path=xl/sharedStrings.xml><?xml version="1.0" encoding="utf-8"?>
<sst xmlns="http://schemas.openxmlformats.org/spreadsheetml/2006/main" count="10847" uniqueCount="4046">
  <si>
    <t>Center-Flowers</t>
  </si>
  <si>
    <t>КФХ Перепелица Н.В. г. Пятигорск, Георгиевское шоссе 3 км.</t>
  </si>
  <si>
    <t>Тел. 8-928-377-35-35, 8-928-266-11-95</t>
  </si>
  <si>
    <t>Web: Center-Flowers.com</t>
  </si>
  <si>
    <t>E-mail:  Nikita@center-flowers.com, Irina@center-flowers.com</t>
  </si>
  <si>
    <t>Прайс Лист на Рассаду Весна 2020</t>
  </si>
  <si>
    <t>*Цены ориентировочные и могут быть изменены без предварительного уведомления</t>
  </si>
  <si>
    <r>
      <t xml:space="preserve">*Фирма "Center-Flowers" оставляет за собой право на допустимый процент брака </t>
    </r>
    <r>
      <rPr>
        <b/>
        <sz val="9"/>
        <color indexed="10"/>
        <rFont val="Arial"/>
        <family val="2"/>
      </rPr>
      <t xml:space="preserve">2% </t>
    </r>
    <r>
      <rPr>
        <b/>
        <sz val="9"/>
        <rFont val="Arial"/>
        <family val="2"/>
      </rPr>
      <t>от партии</t>
    </r>
  </si>
  <si>
    <t>*Претензии по количеству принимаются на месте при получении товара</t>
  </si>
  <si>
    <r>
      <t xml:space="preserve">*Претензии по качеству принимаются в течение </t>
    </r>
    <r>
      <rPr>
        <b/>
        <sz val="9"/>
        <color indexed="10"/>
        <rFont val="Arial"/>
        <family val="2"/>
      </rPr>
      <t>пяти</t>
    </r>
    <r>
      <rPr>
        <b/>
        <sz val="9"/>
        <rFont val="Arial"/>
        <family val="2"/>
      </rPr>
      <t xml:space="preserve"> рабочих дней со дня получения товара</t>
    </r>
  </si>
  <si>
    <t>*Данное предложение расчитано по курсу 1 евро = 72 руб.</t>
  </si>
  <si>
    <t>Русское наименование</t>
  </si>
  <si>
    <t>Вид/Сорт</t>
  </si>
  <si>
    <t>Кол-во в кассете</t>
  </si>
  <si>
    <t>Цена руб. шт.</t>
  </si>
  <si>
    <t>Агератум</t>
  </si>
  <si>
    <t>Ageratum houstonianum Aloha F1 Blue</t>
  </si>
  <si>
    <t>Ageratum houstonianum Fields™ Blue</t>
  </si>
  <si>
    <t>Ageratum houstonianum Patina® Blue</t>
  </si>
  <si>
    <t>Ангелония</t>
  </si>
  <si>
    <t>Angelonia angustifolia Archangel™ Blue Bicolour</t>
  </si>
  <si>
    <t>Angelonia angustifolia Archangel™ Dark Purple</t>
  </si>
  <si>
    <t>Angelonia angustifolia Archangel™ Deep Rose</t>
  </si>
  <si>
    <t>Angelonia angustifolia Archangel™ White</t>
  </si>
  <si>
    <t>Angelonia angustifolia Serenita® Mix</t>
  </si>
  <si>
    <t>Angelonia angustifolia Serenita® Pink</t>
  </si>
  <si>
    <t>Angelonia angustifolia Serenita® Purple</t>
  </si>
  <si>
    <t>Angelonia angustifolia Serenita® Sky Blue</t>
  </si>
  <si>
    <t>Angelonia angustifolia Serenita® White</t>
  </si>
  <si>
    <t>Антиринум</t>
  </si>
  <si>
    <t>Antirrhinum majus Antiquity Red-White</t>
  </si>
  <si>
    <t>Antirrhinum majus Antirinca™ Copper Apricote</t>
  </si>
  <si>
    <t>Antirrhinum majus Antirinca™ Rose</t>
  </si>
  <si>
    <t>Antirrhinum majus Antirinca™ Yellow Maroon</t>
  </si>
  <si>
    <t>Antirrhinum majus Pirouette F1 Magenta</t>
  </si>
  <si>
    <t>Antirrhinum majus Pirouette F1 Pink</t>
  </si>
  <si>
    <t>Antirrhinum majus Pirouette F1 Red</t>
  </si>
  <si>
    <t>Antirrhinum majus Pirouette F1 Scarlet Orange</t>
  </si>
  <si>
    <t>Antirrhinum majus Pirouette F1 Yellow</t>
  </si>
  <si>
    <t>Antirrhinum majus Snapshot F1 Burgundy</t>
  </si>
  <si>
    <t>Antirrhinum majus Snapshot F1 Burgundy Bicolour</t>
  </si>
  <si>
    <t>Antirrhinum majus Snapshot F1 Mix</t>
  </si>
  <si>
    <t>Antirrhinum majus Snapshot F1 Orange</t>
  </si>
  <si>
    <t>Antirrhinum majus Snapshot F1 Pink</t>
  </si>
  <si>
    <t>Antirrhinum majus Snapshot F1 Plumblossom</t>
  </si>
  <si>
    <t>Antirrhinum majus Snapshot F1 Red</t>
  </si>
  <si>
    <t>Antirrhinum majus Snapshot F1 Red Bicolour</t>
  </si>
  <si>
    <t>Antirrhinum majus Snapshot F1 White</t>
  </si>
  <si>
    <t>Antirrhinum majus Snapshot F1 Yellow</t>
  </si>
  <si>
    <t>Antirrhinum majus Sonnet F1 Mix</t>
  </si>
  <si>
    <t>Antirrhinum majus Sonnet F1 Pink</t>
  </si>
  <si>
    <t>Antirrhinum majus Sonnet F1 Scarlet Orange</t>
  </si>
  <si>
    <t>Antirrhinum majus Sonnet F1 White</t>
  </si>
  <si>
    <t>Antirrhinum majus Sonnet F1 Yellow</t>
  </si>
  <si>
    <t>Antirrhinum majus Twinny™ F1 Bronze Shades</t>
  </si>
  <si>
    <t>Antirrhinum majus Twinny™ F1 Formula Mix</t>
  </si>
  <si>
    <t>Antirrhinum majus Twinny™ F1 Rose</t>
  </si>
  <si>
    <t>Antirrhinum majus Twinny™ F1 Violet</t>
  </si>
  <si>
    <t>Antirrhinum majus Twinny™ F1 White</t>
  </si>
  <si>
    <t>Antirrhinum majus Twinny™ F1 Yellow Shades</t>
  </si>
  <si>
    <t>Аргерантемум</t>
  </si>
  <si>
    <t>Argyranthemum frutescens Everest</t>
  </si>
  <si>
    <t>Argyranthemum frutescens Madeira™ Crested Hot Pink</t>
  </si>
  <si>
    <t>Argyranthemum frutescens Madeira™ Crested Pink</t>
  </si>
  <si>
    <t>Argyranthemum frutescens Madeira™ Crested White</t>
  </si>
  <si>
    <t>Argyranthemum frutescens Madeira™ Crested Yellow</t>
  </si>
  <si>
    <t>Argyranthemum frutescens Madeira™ Deep Pink</t>
  </si>
  <si>
    <t>Argyranthemum frutescens Madeira™ Double Red</t>
  </si>
  <si>
    <t>Argyranthemum frutescens Madeira™ Double White</t>
  </si>
  <si>
    <t>Argyranthemum frutescens Madeira™ Red</t>
  </si>
  <si>
    <t>Argyranthemum frutescens Madeira™ White</t>
  </si>
  <si>
    <t>Астериксус</t>
  </si>
  <si>
    <t>Asteriscus maritimus Aurelia Yellow</t>
  </si>
  <si>
    <t>Asteriscus maritimus Golden Dollar</t>
  </si>
  <si>
    <t>Бегония</t>
  </si>
  <si>
    <t>Begonia boliviensis Bonaparte Cream Yellow</t>
  </si>
  <si>
    <t>Begonia boliviensis Bonaparte Night Fever Papaya</t>
  </si>
  <si>
    <t>Begonia boliviensis Bonaparte Orange</t>
  </si>
  <si>
    <t>Begonia boliviensis Bonaparte Red</t>
  </si>
  <si>
    <t>Begonia boliviensis Bonaparte Rose</t>
  </si>
  <si>
    <t>Begonia boliviensis Bonaparte White</t>
  </si>
  <si>
    <t>Begonia boliviensis BonBini Orange Red</t>
  </si>
  <si>
    <t>Begonia boliviensis BonBini White Blush</t>
  </si>
  <si>
    <t>Begonia boliviensis BonBini Yellow</t>
  </si>
  <si>
    <t>Begonia boliviensis Bonfire® Classic</t>
  </si>
  <si>
    <t>Begonia boliviensis Glowing Embers™ Orange</t>
  </si>
  <si>
    <t>Begonia boliviensis Rivulet Dragoste</t>
  </si>
  <si>
    <t>Begonia boliviensis Rivulet Liebe</t>
  </si>
  <si>
    <t>Begonia boliviensis Rivulet Nogat</t>
  </si>
  <si>
    <t>Begonia boliviensis Rivulet Orange River</t>
  </si>
  <si>
    <t>Begonia boliviensis Rivulet Veramente</t>
  </si>
  <si>
    <t>Begonia boliviensis Sparkler® Double Cream</t>
  </si>
  <si>
    <t>Begonia boliviensis Sparkler® Scarlet</t>
  </si>
  <si>
    <t>Begonia boliviensis Sparkler® White Blush</t>
  </si>
  <si>
    <t>Begonia richmondensis Pink</t>
  </si>
  <si>
    <t>Begonia semperflorens Doublet® Pink</t>
  </si>
  <si>
    <t>Begonia semperflorens Doublet® Red</t>
  </si>
  <si>
    <t>Begonia semperflorens Doublet® Rose</t>
  </si>
  <si>
    <t>Begonia semperflorens Doublet® White</t>
  </si>
  <si>
    <t>Begonia semperflorens Juwel F1 Bicolour</t>
  </si>
  <si>
    <t>Begonia semperflorens Juwel F1 Light-Pink</t>
  </si>
  <si>
    <t>Begonia semperflorens Juwel F1 Rose</t>
  </si>
  <si>
    <t>Begonia semperflorens Juwel F1 Scarlet</t>
  </si>
  <si>
    <t>Begonia semperflorens Juwel F1 White</t>
  </si>
  <si>
    <t>Begonia semperflorens New Globe F1 Ducolour</t>
  </si>
  <si>
    <t>Begonia semperflorens New Globe F1 Mix</t>
  </si>
  <si>
    <t>Begonia semperflorens New Globe F1 Rose</t>
  </si>
  <si>
    <t>Begonia semperflorens New Globe F1 Scarlet</t>
  </si>
  <si>
    <t>Begonia semperflorens New Globe F1 White</t>
  </si>
  <si>
    <t>Begonia semperflorens Quick F1 Bicolour</t>
  </si>
  <si>
    <t>Begonia semperflorens Quick F1 Mix</t>
  </si>
  <si>
    <t>Begonia semperflorens Quick F1 Pink</t>
  </si>
  <si>
    <t>Begonia semperflorens Quick F1 Red</t>
  </si>
  <si>
    <t>Begonia semperflorens Quick F1 Rose</t>
  </si>
  <si>
    <t>Begonia semperflorens Quick F1 White</t>
  </si>
  <si>
    <t>Begonia semperflorens Supreme F1 Mix</t>
  </si>
  <si>
    <t>Begonia tuberhybrida GO!Early F1 Bright Orange Bronze Leaf</t>
  </si>
  <si>
    <t>Begonia tuberhybrida GO!Early F1 Cherry Bronze Leaf</t>
  </si>
  <si>
    <t>Begonia tuberhybrida GO!Early F1 Deep Rose</t>
  </si>
  <si>
    <t>Begonia tuberhybrida GO!Early F1 Mix</t>
  </si>
  <si>
    <t>Begonia tuberhybrida GO!Early F1 Orange</t>
  </si>
  <si>
    <t>Begonia tuberhybrida GO!Early F1 Pink Shades</t>
  </si>
  <si>
    <t>Begonia tuberhybrida GO!Early F1 Salmon Bicolour</t>
  </si>
  <si>
    <t>Begonia tuberhybrida GO!Early F1 Scarlet Red</t>
  </si>
  <si>
    <t>Begonia tuberhybrida GO!Early F1 White</t>
  </si>
  <si>
    <t>Begonia tuberhybrida GO!Early F1 Yellow</t>
  </si>
  <si>
    <t>Begonia tuberhybrida Illumination® F1 Apricot Shades</t>
  </si>
  <si>
    <t>Begonia tuberhybrida Illumination® F1 Golden Picotee</t>
  </si>
  <si>
    <t>Begonia tuberhybrida Illumination® F1 Lemon</t>
  </si>
  <si>
    <t>Begonia tuberhybrida Illumination® F1 Light Pink</t>
  </si>
  <si>
    <t>Begonia tuberhybrida Illumination® F1 Mix</t>
  </si>
  <si>
    <t>Begonia tuberhybrida Illumination® F1 Orange</t>
  </si>
  <si>
    <t>Begonia tuberhybrida Illumination® F1 Rose</t>
  </si>
  <si>
    <t>Begonia tuberhybrida Illumination® F1 Scarlet</t>
  </si>
  <si>
    <t>Begonia tuberhybrida Illumination® F1 White</t>
  </si>
  <si>
    <t>Begonia tuberhybrida Nonstop® F1 Appleblossom</t>
  </si>
  <si>
    <t>Begonia tuberhybrida Nonstop® JOY F1 White Bronze Leaf</t>
  </si>
  <si>
    <t>Begonia tuberhybrida Nonstop® JOY F1 Yellow Green Leaf</t>
  </si>
  <si>
    <t>Begonia tuberhybrida Nonstop® Mocca F1 Scarlet</t>
  </si>
  <si>
    <t>Begonia tuberhybrida Nonstop® Mocca F1 White</t>
  </si>
  <si>
    <t>Begonia tuberhybrida Nonstop® Mocca F1 Yellow</t>
  </si>
  <si>
    <t>Begonia x hybrida BIG™ Red Bronze Leaf</t>
  </si>
  <si>
    <t>Begonia x hybrida BIG™ Red Green Leaf</t>
  </si>
  <si>
    <t>Begonia x hybrida BIG™ Rose Bronze Leaf</t>
  </si>
  <si>
    <t>Begonia x hybrida BIG™ Rose Green Leaf</t>
  </si>
  <si>
    <t>Begonia x hybrida Dragon Wing™ Pink</t>
  </si>
  <si>
    <t>Begonia x hybrida Dragon Wing™ Red</t>
  </si>
  <si>
    <t>Begonia x hybrida Megawatt Pink Bronze Leaf</t>
  </si>
  <si>
    <t>Begonia x hybrida Megawatt Pink Green Leaf</t>
  </si>
  <si>
    <t>Begonia x hybrida Megawatt Red Bronze Leaf</t>
  </si>
  <si>
    <t>Begonia x hybrida Megawatt Red Green Leaf</t>
  </si>
  <si>
    <t>Begonia x hybrida Megawatt Rose Bronze Leaf</t>
  </si>
  <si>
    <t>Begonia x hybrida Megawatt Rose Green Leaf</t>
  </si>
  <si>
    <t>Begonia x hybrida White</t>
  </si>
  <si>
    <t>Биденс</t>
  </si>
  <si>
    <t>Bidens ferulifolia BeeDance Painted Red</t>
  </si>
  <si>
    <t>Bidens ferulifolia BeeDance Painted Yellow</t>
  </si>
  <si>
    <t>Bidens ferulifolia Blazing™ Fire</t>
  </si>
  <si>
    <t>Bidens ferulifolia Blazing™ Glory</t>
  </si>
  <si>
    <t>Bidens ferulifolia Gold Strike</t>
  </si>
  <si>
    <t>Bidens ferulifolia Golden Empire</t>
  </si>
  <si>
    <t>Bidens ferulifolia Sixbi Gold</t>
  </si>
  <si>
    <t>Bidens ferulifolia Yellow Charm</t>
  </si>
  <si>
    <t>Bidens ferulifolia Yellow Crown</t>
  </si>
  <si>
    <t>Bidens ferulifolia Yellow Sunshine</t>
  </si>
  <si>
    <t>Брахикома</t>
  </si>
  <si>
    <t>Brachyscome multifida Blue</t>
  </si>
  <si>
    <t>Brachyscome multifida Brasco™ Violet</t>
  </si>
  <si>
    <t>Brachyscome multifida Fresco Candy</t>
  </si>
  <si>
    <t>Brachyscome multifida Fresco Purple</t>
  </si>
  <si>
    <t>Brachyscome multifida Magenta Delight</t>
  </si>
  <si>
    <t>Brachyscome multifida Mauve Delight</t>
  </si>
  <si>
    <t>Brachyscome multifida Surdaisy® White</t>
  </si>
  <si>
    <t>Брактеанта</t>
  </si>
  <si>
    <t>Bracteantha bracteata Dreamtime™ Jumbo Pure White</t>
  </si>
  <si>
    <t>Bracteantha bracteata Dreamtime™ Jumbo Red</t>
  </si>
  <si>
    <t>Bracteantha bracteata Dreamtime™ Jumbo Rose Pink</t>
  </si>
  <si>
    <t>Bracteantha bracteata Dreamtime™ Jumbo Yellow</t>
  </si>
  <si>
    <t>Калибрахоя</t>
  </si>
  <si>
    <t>Calibrachoa x hybrida Cabaret™ Bright Red</t>
  </si>
  <si>
    <t>Calibrachoa x hybrida Cabaret™ Dark Blue</t>
  </si>
  <si>
    <t>Calibrachoa x hybrida Cabaret™ Dark Rose</t>
  </si>
  <si>
    <t>Calibrachoa x hybrida Cabaret™ Deep Orange</t>
  </si>
  <si>
    <t>Calibrachoa x hybrida Cabaret™ Indigo</t>
  </si>
  <si>
    <t>Calibrachoa x hybrida Cabaret™ Lavender</t>
  </si>
  <si>
    <t>Calibrachoa x hybrida Cabaret™ Lemon</t>
  </si>
  <si>
    <t>Calibrachoa x hybrida Cabaret™ Light Pink</t>
  </si>
  <si>
    <t>Calibrachoa x hybrida Cabaret™ Light Pink Impr.</t>
  </si>
  <si>
    <t>Calibrachoa x hybrida Cabaret™ MixMasters® Berlin Revue</t>
  </si>
  <si>
    <t>Calibrachoa x hybrida Cabaret™ MixMasters® Burlesque Impr.</t>
  </si>
  <si>
    <t>Calibrachoa x hybrida Cabaret™ MixMasters® Cafe de Paris</t>
  </si>
  <si>
    <t>Calibrachoa x hybrida Cabaret™ MixMasters® Candy House</t>
  </si>
  <si>
    <t>Calibrachoa x hybrida Cabaret™ MixMasters® Copacabana</t>
  </si>
  <si>
    <t>Calibrachoa x hybrida Cabaret™ MixMasters® Firework</t>
  </si>
  <si>
    <t>Calibrachoa x hybrida Cabaret™ MixMasters® Pink Paradise</t>
  </si>
  <si>
    <t>Calibrachoa x hybrida Cabaret™ MixMasters® Tropicana</t>
  </si>
  <si>
    <t>Calibrachoa x hybrida Cabaret™ MixMasters® Voltaire</t>
  </si>
  <si>
    <t>Calibrachoa x hybrida Cabaret™ Orange</t>
  </si>
  <si>
    <t>Calibrachoa x hybrida Cabaret™ Pink</t>
  </si>
  <si>
    <t>Calibrachoa x hybrida Cabaret™ Pure Yellow</t>
  </si>
  <si>
    <t>Calibrachoa x hybrida Cabaret™ Rose</t>
  </si>
  <si>
    <t>Calibrachoa x hybrida Cabaret™ Scarlet</t>
  </si>
  <si>
    <t>Calibrachoa x hybrida Cabaret™ Sky Blue</t>
  </si>
  <si>
    <t>Calibrachoa x hybrida Cabaret™ White</t>
  </si>
  <si>
    <t>Calibrachoa x hybrida Can-Can® Rosies Apricote</t>
  </si>
  <si>
    <t>Calibrachoa x hybrida Can-Can® Rosies Blue</t>
  </si>
  <si>
    <t>Calibrachoa x hybrida Can-Can® Rosies Dark Yellow</t>
  </si>
  <si>
    <t>Calibrachoa x hybrida Can-Can® Rosies Light Pink</t>
  </si>
  <si>
    <t>Calibrachoa x hybrida Can-Can® Rosies Light Yellow</t>
  </si>
  <si>
    <t>Calibrachoa x hybrida Can-Can® Rosies Magenta</t>
  </si>
  <si>
    <t>Calibrachoa x hybrida Can-Can® Rosies Pink Vein</t>
  </si>
  <si>
    <t>Calibrachoa x hybrida Can-Can® Rosies Sky Blue</t>
  </si>
  <si>
    <t>Calibrachoa x hybrida Can-Can® Rosies White</t>
  </si>
  <si>
    <t>Calibrachoa x hybrida Candy Shop Candy Crush</t>
  </si>
  <si>
    <t>Calibrachoa x hybrida Candy Shop Grape Splash</t>
  </si>
  <si>
    <t>Calibrachoa x hybrida Chameleon Blueberry Scone</t>
  </si>
  <si>
    <t>Calibrachoa x hybrida Chameleon Cherry Banana</t>
  </si>
  <si>
    <t>Calibrachoa x hybrida Chameleon Double Pink Yellow</t>
  </si>
  <si>
    <t>Calibrachoa x hybrida Chameleon Lavender Sorbet</t>
  </si>
  <si>
    <t>Calibrachoa x hybrida Chameleon Sunshine Berry</t>
  </si>
  <si>
    <t>Calibrachoa x hybrida Conga Blue</t>
  </si>
  <si>
    <t>Calibrachoa x hybrida Conga Flamingo Kiss</t>
  </si>
  <si>
    <t>Calibrachoa x hybrida Conga Lemon</t>
  </si>
  <si>
    <t>Calibrachoa x hybrida Conga MixMasters® Dancing Eyes</t>
  </si>
  <si>
    <t>Calibrachoa x hybrida Conga MixMasters® Dancing Flames</t>
  </si>
  <si>
    <t>Calibrachoa x hybrida Conga MixMasters® Dancing Queens</t>
  </si>
  <si>
    <t>Calibrachoa x hybrida Conga Orange Kiss</t>
  </si>
  <si>
    <t>Calibrachoa x hybrida Conga Peach Kiss</t>
  </si>
  <si>
    <t>Calibrachoa x hybrida Conga Pink</t>
  </si>
  <si>
    <t>Calibrachoa x hybrida Conga Rose Kiss</t>
  </si>
  <si>
    <t>Calibrachoa x hybrida Conga White</t>
  </si>
  <si>
    <t>Calibrachoa x hybrida Conga Yellow</t>
  </si>
  <si>
    <t>Calibrachoa x hybrida Velvet</t>
  </si>
  <si>
    <t>Катарантус</t>
  </si>
  <si>
    <t>Catharanthus roseus Mediterranean XP Mix</t>
  </si>
  <si>
    <t>Catharanthus roseus Titan F1 Apricot</t>
  </si>
  <si>
    <t>Catharanthus roseus Titan F1 Blush</t>
  </si>
  <si>
    <t>Catharanthus roseus Titan F1 Burgundy</t>
  </si>
  <si>
    <t>Catharanthus roseus Titan F1 Dark Red</t>
  </si>
  <si>
    <t>Catharanthus roseus Titan F1 Lavender Blue Halo</t>
  </si>
  <si>
    <t>Catharanthus roseus Titan F1 Mix</t>
  </si>
  <si>
    <t>Catharanthus roseus Titan F1 Polka Dot</t>
  </si>
  <si>
    <t>Catharanthus roseus Titan F1 Punch</t>
  </si>
  <si>
    <t>Catharanthus roseus Titan F1 Really Red</t>
  </si>
  <si>
    <t>Catharanthus roseus Titan F1 Rose</t>
  </si>
  <si>
    <t>Catharanthus roseus Titan F1 Rose Halo</t>
  </si>
  <si>
    <t>Catharanthus roseus Titan F1 White Pure</t>
  </si>
  <si>
    <t>Целозия</t>
  </si>
  <si>
    <t>Celosia plumosa Kimono Mix</t>
  </si>
  <si>
    <t>Celosia plumosa Potter Mix</t>
  </si>
  <si>
    <t>Celosia plumosa Potter Red</t>
  </si>
  <si>
    <t>Центрадения</t>
  </si>
  <si>
    <t>Centradenia floribunda Cascade</t>
  </si>
  <si>
    <t>Цинерария</t>
  </si>
  <si>
    <t>Cineraria maritima Silver Dust</t>
  </si>
  <si>
    <t>Клеома</t>
  </si>
  <si>
    <t>Cleome x hybrida Clio Magenta</t>
  </si>
  <si>
    <t>Cleome x hybrida Clio Pink Lady</t>
  </si>
  <si>
    <t>Колеус</t>
  </si>
  <si>
    <t>Coleus x hybrida Chocolate Covered Cherry</t>
  </si>
  <si>
    <t>Coleus x hybrida Flame Thrower Chili Pepper</t>
  </si>
  <si>
    <t>Coleus x hybrida Flame Thrower Chipotle</t>
  </si>
  <si>
    <t>Coleus x hybrida Flame Thrower Habanero</t>
  </si>
  <si>
    <t>Coleus x hybrida Flame Thrower Salsa Roja</t>
  </si>
  <si>
    <t>Coleus x hybrida Flame Thrower Salsa Verde</t>
  </si>
  <si>
    <t>Coleus x hybrida Flame Thrower Serrano</t>
  </si>
  <si>
    <t>Coleus x hybrida Flame Thrower Spiced Curry</t>
  </si>
  <si>
    <t>Coleus x hybrida Kong™ Mix</t>
  </si>
  <si>
    <t>Coleus x hybrida Sunfighter Campfire</t>
  </si>
  <si>
    <t>Coleus x hybrida Sunfighter Electric Lime</t>
  </si>
  <si>
    <t>Coleus x hybrida Sunfighter Henna</t>
  </si>
  <si>
    <t>Coleus x hybrida Sunfighter Redhead</t>
  </si>
  <si>
    <t>Coleus x hybrida Sunfighter Trusty Rusty</t>
  </si>
  <si>
    <t>Coleus x hybrida Wizard™ Mix</t>
  </si>
  <si>
    <t>Куфея</t>
  </si>
  <si>
    <t>Cuphea hyssopifolia Purple</t>
  </si>
  <si>
    <t>Cuphea hyssopifolia White</t>
  </si>
  <si>
    <t>Cuphea ignea Scarlet</t>
  </si>
  <si>
    <t>Cuphea llavea Torpedo</t>
  </si>
  <si>
    <t>Георгина</t>
  </si>
  <si>
    <t>Dahlia x hybrida Amazone Pink</t>
  </si>
  <si>
    <t>Dahlia x hybrida Dahlietta™ Anna Impr., Scarlet</t>
  </si>
  <si>
    <t>Dahlia x hybrida Dahlietta™ Anna, Scarlet</t>
  </si>
  <si>
    <t>Dahlia x hybrida Dahlietta™ Blanca</t>
  </si>
  <si>
    <t>Dahlia x hybrida Dahlietta™ Coby Orange Yellow</t>
  </si>
  <si>
    <t>Dahlia x hybrida Dahlietta™ Emily Pink</t>
  </si>
  <si>
    <t>Dahlia x hybrida Dahlietta™ Julia, Yellow</t>
  </si>
  <si>
    <t>Dahlia x hybrida Dahlietta™ Lemon Bicolour</t>
  </si>
  <si>
    <t>Dahlia x hybrida Dahlietta™ Lily, Peach</t>
  </si>
  <si>
    <t>Dahlia x hybrida Dahlietta™ Linda, Apricot</t>
  </si>
  <si>
    <t>Dahlia x hybrida Dahlietta™ Margaret, Yellow</t>
  </si>
  <si>
    <t>Dahlia x hybrida Dahlietta™ Patty, Wine</t>
  </si>
  <si>
    <t>Dahlia x hybrida Dahlietta™ Rachel, Orange</t>
  </si>
  <si>
    <t>Dahlia x hybrida Dahlietta™ Surprise Becky</t>
  </si>
  <si>
    <t>Dahlia x hybrida Dahlietta™ Surprise Cindy Red-Yellow</t>
  </si>
  <si>
    <t>Dahlia x hybrida Dahlietta™ Surprise Demi 14179 Pink Bicolour</t>
  </si>
  <si>
    <t>Dahlia x hybrida Dahlietta™ Surprise Kelly, Orange Red Spot</t>
  </si>
  <si>
    <t>Dahlia x hybrida Dahlietta™ Surprise Louise, Violet &amp; White</t>
  </si>
  <si>
    <t>Dahlia x hybrida Dahlietta™ Surprise Paula, White Red Spot</t>
  </si>
  <si>
    <t>Dahlia x hybrida Dahlietta™ Tessy</t>
  </si>
  <si>
    <t>Dahlia x hybrida Dahlietta™ Whitney</t>
  </si>
  <si>
    <t>Dahlia x hybrida Dalina® Maxi Cadena, Purple</t>
  </si>
  <si>
    <t>Dahlia x hybrida Dalina® Maxi Cancun</t>
  </si>
  <si>
    <t>Dahlia x hybrida Dalina® Maxi Castillo</t>
  </si>
  <si>
    <t>Dahlia x hybrida Dalina® Maxi Emillio, Orange-Red</t>
  </si>
  <si>
    <t>Dahlia x hybrida Dalina® Maxi Lopez, White</t>
  </si>
  <si>
    <t>Dahlia x hybrida Dalina® Maxi Mendoza</t>
  </si>
  <si>
    <t>Dahlia x hybrida Dalina® Maxi Merida</t>
  </si>
  <si>
    <t>Dahlia x hybrida Dalina® Maxi Romero, Yellow-Orange</t>
  </si>
  <si>
    <t>Dahlia x hybrida Dalina® Maxi Salinas, Light Purple with White near base</t>
  </si>
  <si>
    <t>Dahlia x hybrida Dalina® Maxi Sonora, Yellow</t>
  </si>
  <si>
    <t>Dahlia x hybrida Dalina® Maxi Tampico, Red with White Tips</t>
  </si>
  <si>
    <t>Dahlia x hybrida Dalina® Maxi Topia, Red</t>
  </si>
  <si>
    <t>Dahlia x hybrida Figaro Mix</t>
  </si>
  <si>
    <t>Dahlia x hybrida Gallery® Art Deco, Orange</t>
  </si>
  <si>
    <t>Dahlia x hybrida Gallery® Art Fair White</t>
  </si>
  <si>
    <t>Dahlia x hybrida Gallery® Art Nouveau, Purple</t>
  </si>
  <si>
    <t>Dahlia x hybrida Gallery® Bellini Pink</t>
  </si>
  <si>
    <t>Dahlia x hybrida Gallery® Pablo, Bicolour Salmon Yellow</t>
  </si>
  <si>
    <t>Dahlia x hybrida Gallery® Pinto, Yellow</t>
  </si>
  <si>
    <t>Dahlia x hybrida Gallery® Renoir, Rose</t>
  </si>
  <si>
    <t>Dahlia x hybrida Gallery® Rivera Red</t>
  </si>
  <si>
    <t>Dahlia x hybrida Gallery® Valentin, Orange</t>
  </si>
  <si>
    <t>Dahlia x hybrida Gardenetta Dark Red</t>
  </si>
  <si>
    <t>Dahlia x hybrida Happy Days® Bicolour Yellow-Red</t>
  </si>
  <si>
    <t>Dahlia x hybrida Happy Days® Cream</t>
  </si>
  <si>
    <t>Dahlia x hybrida Happy Days® Neon</t>
  </si>
  <si>
    <t>Dahlia x hybrida Happy Days® Pink</t>
  </si>
  <si>
    <t>Dahlia x hybrida Happy Days® Purple</t>
  </si>
  <si>
    <t>Dahlia x hybrida Happy Days® Red</t>
  </si>
  <si>
    <t>Dahlia x hybrida Happy Days® Yellow</t>
  </si>
  <si>
    <t>Гвоздика</t>
  </si>
  <si>
    <t>Dianthus caryophyllus Lillipot F1 Mix</t>
  </si>
  <si>
    <t>Dianthus caryophyllus Vienna Mix</t>
  </si>
  <si>
    <t>Dianthus chinensis Corona F1 Cherry Red</t>
  </si>
  <si>
    <t>Dianthus chinensis Corona F1 Lavender Picotee</t>
  </si>
  <si>
    <t>Dianthus chinensis Corona F1 Mix</t>
  </si>
  <si>
    <t>Dianthus chinensis Corona F1 Raspberry</t>
  </si>
  <si>
    <t>Dianthus chinensis Corona F1 Rose</t>
  </si>
  <si>
    <t>Dianthus chinensis Corona F1 Scarlet</t>
  </si>
  <si>
    <t>Dianthus chinensis Corona F1 Strawberry</t>
  </si>
  <si>
    <t>Диасция</t>
  </si>
  <si>
    <t>Diascia barberae Juliet™ Appleblossom</t>
  </si>
  <si>
    <t>Diascia barberae Juliet™ Orange</t>
  </si>
  <si>
    <t>Diascia barberae Juliet™ Pink</t>
  </si>
  <si>
    <t>Diascia barberae Juliet™ Red</t>
  </si>
  <si>
    <t>Diascia barberae Juliet™ White</t>
  </si>
  <si>
    <t>Дихондра</t>
  </si>
  <si>
    <t>Dichondra argentea Silver Falls</t>
  </si>
  <si>
    <t>Доротеантус</t>
  </si>
  <si>
    <t>Dorotheanthus criniflorus Mix</t>
  </si>
  <si>
    <t>Земляника</t>
  </si>
  <si>
    <t>Fragaria vesca Alexandria</t>
  </si>
  <si>
    <t>Fragaria x ananassa Cupido® F1 White</t>
  </si>
  <si>
    <t>Fragaria x ananassa Delizz F1</t>
  </si>
  <si>
    <t>Fragaria x ananassa Elan F1 White</t>
  </si>
  <si>
    <t>Fragaria x ananassa Loran F1 White</t>
  </si>
  <si>
    <t>Fragaria x ananassa Roman F1 Pink</t>
  </si>
  <si>
    <t>Fragaria x ananassa Toscana F1 Deep Rose</t>
  </si>
  <si>
    <t>Fragaria x ananassa Tristan F1 Deep Rose</t>
  </si>
  <si>
    <t>Фуксия</t>
  </si>
  <si>
    <t>Fuchsia x hybrida Alice Hoffman</t>
  </si>
  <si>
    <t>Fuchsia x hybrida Annabelle</t>
  </si>
  <si>
    <t>Fuchsia x hybrida Beacon</t>
  </si>
  <si>
    <t>Fuchsia x hybrida Bella Rosella</t>
  </si>
  <si>
    <t>Fuchsia x hybrida Cascade</t>
  </si>
  <si>
    <t>Fuchsia x hybrida Dark Eyes</t>
  </si>
  <si>
    <t>Fuchsia x hybrida Display</t>
  </si>
  <si>
    <t>Fuchsia x hybrida Diva® Beacon</t>
  </si>
  <si>
    <t>Fuchsia x hybrida Diva® Burgundy &amp; Purple</t>
  </si>
  <si>
    <t>Fuchsia x hybrida Diva® Cherry &amp; White</t>
  </si>
  <si>
    <t>Fuchsia x hybrida Diva® Coral &amp; White</t>
  </si>
  <si>
    <t>Fuchsia x hybrida Diva® Light Pink &amp; Purple</t>
  </si>
  <si>
    <t>Fuchsia x hybrida Diva® Neon Rose &amp; White</t>
  </si>
  <si>
    <t>Fuchsia x hybrida Diva® Pink &amp; Violet</t>
  </si>
  <si>
    <t>Fuchsia x hybrida Diva® Red &amp; White</t>
  </si>
  <si>
    <t>Fuchsia x hybrida Diva® Rose &amp; Violet</t>
  </si>
  <si>
    <t>Fuchsia x hybrida Diva® White &amp; Violet</t>
  </si>
  <si>
    <t>Fuchsia x hybrida Dollarprinzessin</t>
  </si>
  <si>
    <t>Fuchsia x hybrida El Camino</t>
  </si>
  <si>
    <t>Fuchsia x hybrida Eva Boerg</t>
  </si>
  <si>
    <t>Fuchsia x hybrida Gartenmeister Bonstedt</t>
  </si>
  <si>
    <t>Fuchsia x hybrida Genii</t>
  </si>
  <si>
    <t>Fuchsia x hybrida Gillian</t>
  </si>
  <si>
    <t>Fuchsia x hybrida Harry Gray</t>
  </si>
  <si>
    <t>Fuchsia x hybrida Hollys Beauty</t>
  </si>
  <si>
    <t>Fuchsia x hybrida La Campanella</t>
  </si>
  <si>
    <t>Fuchsia x hybrida Lady Thumb</t>
  </si>
  <si>
    <t>Fuchsia x hybrida Marinka</t>
  </si>
  <si>
    <t>Fuchsia x hybrida New Millennium</t>
  </si>
  <si>
    <t>Fuchsia x hybrida Patio Princess</t>
  </si>
  <si>
    <t>Fuchsia x hybrida Paula Jane</t>
  </si>
  <si>
    <t>Fuchsia x hybrida Pink Galore</t>
  </si>
  <si>
    <t>Fuchsia x hybrida Royal Mosaic</t>
  </si>
  <si>
    <t>Fuchsia x hybrida Sir Matt Busby</t>
  </si>
  <si>
    <t>Fuchsia x hybrida Snow Cap</t>
  </si>
  <si>
    <t>Fuchsia x hybrida Southgate</t>
  </si>
  <si>
    <t>Fuchsia x hybrida Swingtime</t>
  </si>
  <si>
    <t>Fuchsia x hybrida Tom Thumb</t>
  </si>
  <si>
    <t>Fuchsia x hybrida Tom West</t>
  </si>
  <si>
    <t>Fuchsia x hybrida Voodoo</t>
  </si>
  <si>
    <t>Fuchsia x hybrida Windchimes® Neon Pink Violet</t>
  </si>
  <si>
    <t>Fuchsia x hybrida Windchimes® Pink &amp; Purple</t>
  </si>
  <si>
    <t>Fuchsia x hybrida Windchimes® Rose &amp; Purple</t>
  </si>
  <si>
    <t>Fuchsia x hybrida Winston Churchill</t>
  </si>
  <si>
    <t>Гацания</t>
  </si>
  <si>
    <t>Gazania rigens Big Kiss F1 Mix</t>
  </si>
  <si>
    <t>Gazania rigens Big Kiss F1 White Flame</t>
  </si>
  <si>
    <t>Gazania rigens Big Kiss F1 Yellow Flame</t>
  </si>
  <si>
    <t>Gazania rigens Enorma Mix</t>
  </si>
  <si>
    <t>Gazania rigens New Day Bronze Shades</t>
  </si>
  <si>
    <t>Gazania rigens New Day Clear Orange</t>
  </si>
  <si>
    <t>Gazania rigens New Day Mix</t>
  </si>
  <si>
    <t>Gazania rigens New Day Pink Shades</t>
  </si>
  <si>
    <t>Gazania rigens New Day Red Shades</t>
  </si>
  <si>
    <t>Gazania rigens New Day Tiger Stripe Mix</t>
  </si>
  <si>
    <t>Gazania rigens New Day White</t>
  </si>
  <si>
    <t>Gazania rigens New Day Yellow</t>
  </si>
  <si>
    <t>Гипсофила</t>
  </si>
  <si>
    <t>Gypsophila muralis Gypsy Deep Rose</t>
  </si>
  <si>
    <t>Gypsophila paniculata Snowflake</t>
  </si>
  <si>
    <t>Хебе</t>
  </si>
  <si>
    <t>Hebe x hybrida All Blooms Discovery Red</t>
  </si>
  <si>
    <t>Hebe x hybrida Grethe</t>
  </si>
  <si>
    <t>Hebe x hybrida Hanne</t>
  </si>
  <si>
    <t>Hebe x hybrida Katrine Impr.</t>
  </si>
  <si>
    <t>Hebe x hybrida Nana</t>
  </si>
  <si>
    <t>Hebe x hybrida Paula</t>
  </si>
  <si>
    <t>Hebe x hybrida Tricolour</t>
  </si>
  <si>
    <t>Hebe x hybrida Tricolour Impr.</t>
  </si>
  <si>
    <t>Hebe x hybrida Variegata Impr.</t>
  </si>
  <si>
    <t>Гелеотропиум</t>
  </si>
  <si>
    <t>Heliotropium arborescens Marine, Deep Purple</t>
  </si>
  <si>
    <t>Heliotropium arborescens Scentropia</t>
  </si>
  <si>
    <t>Гибискус</t>
  </si>
  <si>
    <t>Hibiscus moscheutos Luna F1 Pink Swirl</t>
  </si>
  <si>
    <t>Hibiscus moscheutos Luna F1 Red</t>
  </si>
  <si>
    <t>Hibiscus moscheutos Luna F1 Rose</t>
  </si>
  <si>
    <t>Hibiscus moscheutos Luna F1 White</t>
  </si>
  <si>
    <t>Бальзамин</t>
  </si>
  <si>
    <t>Impatiens hawkerii New-Guinea Divine F1 Mix</t>
  </si>
  <si>
    <t>Impatiens New-Guinea Clockwork™ DL Bicolour Lilac</t>
  </si>
  <si>
    <t>Impatiens New-Guinea Clockwork™ DL Bicolour Orange</t>
  </si>
  <si>
    <t>Impatiens New-Guinea Clockwork™ DL Orange</t>
  </si>
  <si>
    <t>Impatiens New-Guinea Clockwork™ DL Pink</t>
  </si>
  <si>
    <t>Impatiens New-Guinea Clockwork™ GL Appleblossom</t>
  </si>
  <si>
    <t>Impatiens New-Guinea Clockwork™ GL Dark Red</t>
  </si>
  <si>
    <t>Impatiens New-Guinea Clockwork™ GL Lavender</t>
  </si>
  <si>
    <t>Impatiens New-Guinea Clockwork™ GL Magenta</t>
  </si>
  <si>
    <t>Impatiens New-Guinea Clockwork™ GL Orange</t>
  </si>
  <si>
    <t>Impatiens New-Guinea Clockwork™ GL Purple</t>
  </si>
  <si>
    <t>Impatiens New-Guinea Clockwork™ GL Red</t>
  </si>
  <si>
    <t>Impatiens New-Guinea Clockwork™ GL Rose</t>
  </si>
  <si>
    <t>Impatiens New-Guinea Clockwork™ GL Salmon</t>
  </si>
  <si>
    <t>Impatiens New-Guinea Clockwork™ GL White</t>
  </si>
  <si>
    <t>Impatiens New-Guinea Clockwork™ GL White Impr.</t>
  </si>
  <si>
    <t>Impatiens walleriana Beacon Bright Red</t>
  </si>
  <si>
    <t>Impatiens walleriana Beacon Coral</t>
  </si>
  <si>
    <t>Impatiens walleriana Beacon Orange</t>
  </si>
  <si>
    <t>Impatiens walleriana Beacon Salmon</t>
  </si>
  <si>
    <t>Impatiens walleriana Beacon Select Mix</t>
  </si>
  <si>
    <t>Impatiens walleriana Beacon Violet Shades</t>
  </si>
  <si>
    <t>Impatiens walleriana Beacon White</t>
  </si>
  <si>
    <t>Impatiens walleriana DeZire F1 Cherry</t>
  </si>
  <si>
    <t>Impatiens walleriana DeZire F1 Lavender</t>
  </si>
  <si>
    <t>Impatiens walleriana DeZire F1 Mix</t>
  </si>
  <si>
    <t>Impatiens walleriana DeZire F1 Pastel Mix</t>
  </si>
  <si>
    <t>Impatiens walleriana DeZire F1 Pink</t>
  </si>
  <si>
    <t>Impatiens walleriana DeZire F1 Red</t>
  </si>
  <si>
    <t>Impatiens walleriana DeZire F1 Red Starburst</t>
  </si>
  <si>
    <t>Impatiens walleriana DeZire F1 Rose</t>
  </si>
  <si>
    <t>Impatiens walleriana DeZire F1 Salmon</t>
  </si>
  <si>
    <t>Impatiens walleriana DeZire F1 Salmon Splash</t>
  </si>
  <si>
    <t>Impatiens walleriana DeZire F1 Scarlet</t>
  </si>
  <si>
    <t>Impatiens walleriana DeZire F1 Total Mix</t>
  </si>
  <si>
    <t>Impatiens walleriana DeZire F1 Violet</t>
  </si>
  <si>
    <t>Impatiens walleriana DeZire F1 White</t>
  </si>
  <si>
    <t>Impatiens walleriana Fiesta™ Appleblossom</t>
  </si>
  <si>
    <t>Impatiens walleriana Fiesta™ Bonita Burgundy</t>
  </si>
  <si>
    <t>Impatiens walleriana Fiesta™ Bonita Cherry</t>
  </si>
  <si>
    <t>Impatiens walleriana Fiesta™ Bonita Lavender Stardust</t>
  </si>
  <si>
    <t>Impatiens walleriana Fiesta™ Bonita Pink</t>
  </si>
  <si>
    <t>Impatiens walleriana Fiesta™ Bonita Purple Stripe</t>
  </si>
  <si>
    <t>Impatiens walleriana Fiesta™ Bonita Rose</t>
  </si>
  <si>
    <t>Impatiens walleriana Fiesta™ Bonita Salmon</t>
  </si>
  <si>
    <t>Impatiens walleriana Fiesta™ Bonita White</t>
  </si>
  <si>
    <t>Impatiens walleriana Fiesta™ Salsa Red</t>
  </si>
  <si>
    <t>Impatiens x hybrida SunPatiens® Compact Blush Pink</t>
  </si>
  <si>
    <t>Impatiens x hybrida SunPatiens® Compact Coral Pink</t>
  </si>
  <si>
    <t>Impatiens x hybrida SunPatiens® Compact Deep Rose</t>
  </si>
  <si>
    <t>Impatiens x hybrida SunPatiens® Compact Electric Orange</t>
  </si>
  <si>
    <t>Impatiens x hybrida SunPatiens® Compact Hot Coral</t>
  </si>
  <si>
    <t>Impatiens x hybrida SunPatiens® Compact Hot Lilac</t>
  </si>
  <si>
    <t>Impatiens x hybrida SunPatiens® Compact Lilac</t>
  </si>
  <si>
    <t>Impatiens x hybrida SunPatiens® Compact Magenta</t>
  </si>
  <si>
    <t>Impatiens x hybrida SunPatiens® Compact Orange</t>
  </si>
  <si>
    <t>Impatiens x hybrida SunPatiens® Compact Orchid</t>
  </si>
  <si>
    <t>Impatiens x hybrida SunPatiens® Compact Purple</t>
  </si>
  <si>
    <t>Impatiens x hybrida SunPatiens® Compact Red</t>
  </si>
  <si>
    <t>Impatiens x hybrida SunPatiens® Compact White</t>
  </si>
  <si>
    <t>Impatiens x hybrida SunPatiens® Vigorous Lavender</t>
  </si>
  <si>
    <t>Impatiens x hybrida SunPatiens® Vigorous Lavender Bicolour</t>
  </si>
  <si>
    <t>Impatiens x hybrida SunPatiens® Vigorous Orange</t>
  </si>
  <si>
    <t>Impatiens x hybrida SunPatiens® Vigorous Pearl Pink</t>
  </si>
  <si>
    <t>Impatiens x hybrida SunPatiens® Vigorous Red</t>
  </si>
  <si>
    <t>Impatiens x hybrida SunPatiens® Vigorous Rose 2</t>
  </si>
  <si>
    <t>Impatiens x hybrida SunPatiens® Vigorous Scarlet Impr.</t>
  </si>
  <si>
    <t>Impatiens x hybrida SunPatiens® Vigorous White</t>
  </si>
  <si>
    <t>Ипомея</t>
  </si>
  <si>
    <t>Ipomoea batatas Iposun Black Tone</t>
  </si>
  <si>
    <t>Ipomoea batatas Marguerite</t>
  </si>
  <si>
    <t>Ipomoea batatas SolarPower™ Black</t>
  </si>
  <si>
    <t>Ipomoea batatas SolarPower™ Green</t>
  </si>
  <si>
    <t>Ipomoea batatas SolarPower™ Lime</t>
  </si>
  <si>
    <t>Ipomoea batatas SolarPower™ Red Heart</t>
  </si>
  <si>
    <t>Ipomoea batatas SolarTower™ Black</t>
  </si>
  <si>
    <t>Ipomoea batatas Sweet Caroline® Bronze</t>
  </si>
  <si>
    <t>Ipomoea batatas Sweet Caroline® Green</t>
  </si>
  <si>
    <t>Ipomoea batatas Sweet Caroline® Purple</t>
  </si>
  <si>
    <t>Лантана</t>
  </si>
  <si>
    <t>Lantana camara Bloomify™ Red</t>
  </si>
  <si>
    <t>Lantana camara Bloomify™ Rose</t>
  </si>
  <si>
    <t>Lantana camara Lucky™ Pot of Gold</t>
  </si>
  <si>
    <t>Lantana camara Lucky™ Red Flame</t>
  </si>
  <si>
    <t>Lantana camara Lucky™ Rose Sunrise</t>
  </si>
  <si>
    <t>Lantana camara Lucky™ White</t>
  </si>
  <si>
    <t>Lantana camara Lucky™ Yellow</t>
  </si>
  <si>
    <t>Лобелия</t>
  </si>
  <si>
    <t>Lobelia erinus Crystal Palace</t>
  </si>
  <si>
    <t>Lobelia erinus Hot® Blue</t>
  </si>
  <si>
    <t>Lobelia erinus Hot® Waterblue</t>
  </si>
  <si>
    <t>Lobelia erinus Hot® White</t>
  </si>
  <si>
    <t>Lobelia erinus Palace Blue Eye</t>
  </si>
  <si>
    <t>Lobelia erinus Palace White</t>
  </si>
  <si>
    <t>Lobelia erinus pendula Regatta Lilac</t>
  </si>
  <si>
    <t>Lobelia erinus pendula Regatta Midnight Blue</t>
  </si>
  <si>
    <t>Lobelia erinus pendula Regatta Mix</t>
  </si>
  <si>
    <t>Lobelia erinus pendula Regatta Rose</t>
  </si>
  <si>
    <t>Lobelia erinus pendula Regatta Sky Blue</t>
  </si>
  <si>
    <t>Lobelia erinus pendula Regatta White</t>
  </si>
  <si>
    <t>Lobelia erinus pendula Sapphire Deep Blue Eye</t>
  </si>
  <si>
    <t>Lobelia erinus Rapid Blue</t>
  </si>
  <si>
    <t>Lobelia erinus Riviera Lilac</t>
  </si>
  <si>
    <t>Lobelia erinus Riviera Marine Blue</t>
  </si>
  <si>
    <t>Lobelia erinus Riviera Midnight Blue</t>
  </si>
  <si>
    <t>Lobelia erinus Riviera Rose</t>
  </si>
  <si>
    <t>Lobelia erinus Riviera Sky Blue</t>
  </si>
  <si>
    <t>Lobelia erinus Springs™ Dark Blue</t>
  </si>
  <si>
    <t>Lobelia erinus Springs™ Lavender</t>
  </si>
  <si>
    <t>Lobelia erinus Springs™ Magenta</t>
  </si>
  <si>
    <t>Lobelia erinus Springs™ MixMasters® Blue Lagoon</t>
  </si>
  <si>
    <t>Lobelia erinus Springs™ White</t>
  </si>
  <si>
    <t>Lobelia erinus Star® Blue</t>
  </si>
  <si>
    <t>Lobelia erinus Star® Purple</t>
  </si>
  <si>
    <t>Lobelia erinus Star® White</t>
  </si>
  <si>
    <t>Lobelia erinus String of Pearls Mix</t>
  </si>
  <si>
    <t>Lobelia erinus Sweet Springs Blue</t>
  </si>
  <si>
    <t>Lobelia erinus Sweet Springs Dark Blue</t>
  </si>
  <si>
    <t>Lobelia erinus Sweet Springs Lavender</t>
  </si>
  <si>
    <t>Lobelia erinus Sweet Springs White</t>
  </si>
  <si>
    <t>Lobelia fulgens Queen Victoria</t>
  </si>
  <si>
    <t>Lobelia speciosa Fan® F1 Blue</t>
  </si>
  <si>
    <t>Lobelia speciosa Fan® F1 Burgundy</t>
  </si>
  <si>
    <t>Lobelia speciosa Starship F1 Deep Rose</t>
  </si>
  <si>
    <t>Lobelia speciosa Starship F1 Scarlet</t>
  </si>
  <si>
    <t>Лобулярия</t>
  </si>
  <si>
    <t>Lobularia maritima Clear Crystal™ Mix</t>
  </si>
  <si>
    <t>Lobularia maritima Clear Crystal™ Purple Shades</t>
  </si>
  <si>
    <t>Lobularia maritima Clear Crystal™ White</t>
  </si>
  <si>
    <t>Lobularia maritima Easter Bonnet Deep Rose</t>
  </si>
  <si>
    <t>Lobularia maritima Easter Bonnet Mix</t>
  </si>
  <si>
    <t>Lobularia maritima Easter Bonnet Violet</t>
  </si>
  <si>
    <t>Lobularia maritima Easter Bonnet White</t>
  </si>
  <si>
    <t>Lobularia maritima Snow Crystals White</t>
  </si>
  <si>
    <t>Lobularia maritima Stream™ Lavender</t>
  </si>
  <si>
    <t>Lobularia maritima Stream™ Purple Impr.</t>
  </si>
  <si>
    <t>Lobularia maritima Stream™ Raspberry</t>
  </si>
  <si>
    <t>Lobularia maritima Stream™ White</t>
  </si>
  <si>
    <t>Мандевилла</t>
  </si>
  <si>
    <t>Mandevilla x hybrida Sundaville® Burgundy</t>
  </si>
  <si>
    <t>Mandevilla x hybrida Sundaville® Classic Red</t>
  </si>
  <si>
    <t>Mandevilla x hybrida Sundaville® Cream Pink</t>
  </si>
  <si>
    <t>Mandevilla x hybrida Sundaville® Pearl</t>
  </si>
  <si>
    <t>Mandevilla x hybrida Sundaville® Pink</t>
  </si>
  <si>
    <t>Mandevilla x hybrida Sundaville® Velvet Red</t>
  </si>
  <si>
    <t>Матиола</t>
  </si>
  <si>
    <t>Matthiola incana Hot Cakes Hot Rose</t>
  </si>
  <si>
    <t>Matthiola incana Hot Cakes Mix</t>
  </si>
  <si>
    <t>Matthiola incana Hot Cakes Purple</t>
  </si>
  <si>
    <t>Matthiola incana Hot Cakes White</t>
  </si>
  <si>
    <t>Меркадония</t>
  </si>
  <si>
    <t>Mecardonia x hybrida Garden Freckles</t>
  </si>
  <si>
    <t>Мелисса</t>
  </si>
  <si>
    <t>Melissa officinalis Lemon Balm</t>
  </si>
  <si>
    <t>Мята</t>
  </si>
  <si>
    <t>Mentha arvensis Strawberry Mint</t>
  </si>
  <si>
    <t>Mentha piperita citrata Chocolate Mint</t>
  </si>
  <si>
    <t>Mentha piperita citrata Lemon Fresh</t>
  </si>
  <si>
    <t>Mentha piperita citrata Orange Fresh</t>
  </si>
  <si>
    <t>Mentha piperita Peppermint</t>
  </si>
  <si>
    <t>Mentha spicata Moroccan</t>
  </si>
  <si>
    <t>Mentha spicata Spanish Spearmint</t>
  </si>
  <si>
    <t>Mentha spicata var. viridis Spearmint</t>
  </si>
  <si>
    <t>Mentha suaveolens Applemint</t>
  </si>
  <si>
    <t>Mentha suaveolens Pineapple Mint</t>
  </si>
  <si>
    <t>Мимулюс</t>
  </si>
  <si>
    <t>Mimulus x hybrida Magic F1 Mix</t>
  </si>
  <si>
    <t>Микс мастер</t>
  </si>
  <si>
    <t>Multi specie MixMasters® A grape fit</t>
  </si>
  <si>
    <t>Multi specie MixMasters® Bejeweled</t>
  </si>
  <si>
    <t>Multi specie MixMasters® Circus Parade</t>
  </si>
  <si>
    <t>Multi specie MixMasters® Do you Lilac it</t>
  </si>
  <si>
    <t>Multi specie MixMasters® Fashionista</t>
  </si>
  <si>
    <t>Multi specie MixMasters® Power Play</t>
  </si>
  <si>
    <t>Multi specie MixMasters® Purple Rain</t>
  </si>
  <si>
    <t>Multi specie MixMasters® Sunny Black</t>
  </si>
  <si>
    <t>Немезия</t>
  </si>
  <si>
    <t>Nemesia fruticans Amelie, Pink &amp; White</t>
  </si>
  <si>
    <t>Nemesia fruticans Nuvo® Blue</t>
  </si>
  <si>
    <t>Nemesia fruticans Nuvo® Blue Bicolour Impr.</t>
  </si>
  <si>
    <t>Nemesia fruticans Nuvo® Carmine</t>
  </si>
  <si>
    <t>Nemesia fruticans Nuvo® MixMasters® J’Adore</t>
  </si>
  <si>
    <t>Nemesia fruticans Nuvo® Pink Bicolour</t>
  </si>
  <si>
    <t>Nemesia fruticans Nuvo® Purple Bicolour</t>
  </si>
  <si>
    <t>Nemesia fruticans Nuvo® Rose</t>
  </si>
  <si>
    <t>Nemesia fruticans Nuvo® White</t>
  </si>
  <si>
    <t>Nemesia fruticans Wisley Vanilla</t>
  </si>
  <si>
    <t>Nemesia strumosa Sundrops</t>
  </si>
  <si>
    <t>Nemesia x hybrida Sunmesia Banana Swirl</t>
  </si>
  <si>
    <t>Nemesia x hybrida Sunmesia Dark Red</t>
  </si>
  <si>
    <t>Nemesia x hybrida Sunmesia MixMasters® Sunny Ride</t>
  </si>
  <si>
    <t>Nemesia x hybrida Sunmesia White</t>
  </si>
  <si>
    <t>Nemesia x hybrida Sunmesia Yellow</t>
  </si>
  <si>
    <t>Дек.табак</t>
  </si>
  <si>
    <t>Nicotiana x alata Cuba F1 Lime Deep</t>
  </si>
  <si>
    <t>Nicotiana x alata Cuba F1 Mix</t>
  </si>
  <si>
    <t>Nicotiana x alata Cuba F1 Red Bright</t>
  </si>
  <si>
    <t>Nicotiana x alata Cuba F1 Rose</t>
  </si>
  <si>
    <t>Nicotiana x alata Cuba F1 White</t>
  </si>
  <si>
    <t>Ориганум</t>
  </si>
  <si>
    <t>Origanum vulgare</t>
  </si>
  <si>
    <t>Origanum vulgare Compactum</t>
  </si>
  <si>
    <t>Origanum vulgare Gold</t>
  </si>
  <si>
    <t>Origanum vulgare Hot &amp; Spicy</t>
  </si>
  <si>
    <t>Остеоспермум</t>
  </si>
  <si>
    <t>Osteospermum ecklonis Astra® Cream</t>
  </si>
  <si>
    <t>Osteospermum ecklonis Astra® Lavender</t>
  </si>
  <si>
    <t>Osteospermum ecklonis Astra® Orange Sunrise</t>
  </si>
  <si>
    <t>Osteospermum ecklonis Astra® Pink</t>
  </si>
  <si>
    <t>Osteospermum ecklonis Astra® Purple</t>
  </si>
  <si>
    <t>Osteospermum ecklonis Astra® Rose Magic</t>
  </si>
  <si>
    <t>Osteospermum ecklonis Astra® Rose White</t>
  </si>
  <si>
    <t>Osteospermum ecklonis Astra® White</t>
  </si>
  <si>
    <t>Osteospermum ecklonis Astra® White Pink Blush</t>
  </si>
  <si>
    <t>Osteospermum ecklonis Astra® Yellow</t>
  </si>
  <si>
    <t>Osteospermum ecklonis Cape Daisy® Antique Rose</t>
  </si>
  <si>
    <t>Osteospermum ecklonis Cape Daisy® Lavender Blue</t>
  </si>
  <si>
    <t>Osteospermum ecklonis Cape Daisy® Magic Sunrise</t>
  </si>
  <si>
    <t>Osteospermum ecklonis Cape Daisy® Maseru</t>
  </si>
  <si>
    <t>Osteospermum ecklonis Cape Daisy® Pink Bicolour</t>
  </si>
  <si>
    <t>Osteospermum ecklonis Cape Daisy® Purple Eyecatcher</t>
  </si>
  <si>
    <t>Osteospermum ecklonis Cape Daisy® Soft Pink</t>
  </si>
  <si>
    <t>Osteospermum ecklonis Cape Daisy® Spring Bouquet</t>
  </si>
  <si>
    <t>Osteospermum ecklonis Cape Daisy® White</t>
  </si>
  <si>
    <t>Osteospermum ecklonis Cape Daisy® Zanzibar® Burgundy Impr.</t>
  </si>
  <si>
    <t>Osteospermum ecklonis Cape Daisy® Zanzibar® Pink</t>
  </si>
  <si>
    <t>Osteospermum ecklonis Cape Daisy® Zanzibar® Rose Bicolour</t>
  </si>
  <si>
    <t>Osteospermum ecklonis Cape Daisy® Zanzibar® White with Ring</t>
  </si>
  <si>
    <t>Osteospermum ecklonis Dalina® Aida</t>
  </si>
  <si>
    <t>Osteospermum ecklonis Dalina® Dolores</t>
  </si>
  <si>
    <t>Osteospermum ecklonis Dalina® Double Enrico</t>
  </si>
  <si>
    <t>Osteospermum ecklonis Dalina® Double Francisco</t>
  </si>
  <si>
    <t>Osteospermum ecklonis Dalina® Double Pedro</t>
  </si>
  <si>
    <t>Osteospermum ecklonis Dalina® Double Sergio</t>
  </si>
  <si>
    <t>Osteospermum ecklonis Dalina® Elena</t>
  </si>
  <si>
    <t>Osteospermum ecklonis Dalina® Enya</t>
  </si>
  <si>
    <t>Osteospermum ecklonis Dalina® Felicity</t>
  </si>
  <si>
    <t>Osteospermum ecklonis Dalina® Gabriela</t>
  </si>
  <si>
    <t>Osteospermum ecklonis Dalina® Inez</t>
  </si>
  <si>
    <t>Osteospermum ecklonis Dalina® Leona</t>
  </si>
  <si>
    <t>Osteospermum ecklonis Dalina® Maya</t>
  </si>
  <si>
    <t>Osteospermum ecklonis Dalina® Ophelia</t>
  </si>
  <si>
    <t>Osteospermum ecklonis Dalina® Roberta</t>
  </si>
  <si>
    <t>Osteospermum ecklonis Dalina® Rosita</t>
  </si>
  <si>
    <t>Osteospermum ecklonis Dalina® Rubina</t>
  </si>
  <si>
    <t>Osteospermum ecklonis Dalina® Sofia</t>
  </si>
  <si>
    <t>Osteospermum ecklonis Dalina® Tosca</t>
  </si>
  <si>
    <t>Osteospermum ecklonis Serenity™ Blue Eyed Beauty</t>
  </si>
  <si>
    <t>Osteospermum ecklonis Serenity™ Deep Yellow</t>
  </si>
  <si>
    <t>Osteospermum ecklonis Serenity™ Pink Eyed Beauty</t>
  </si>
  <si>
    <t>Osteospermum ecklonis Serenity™ Rose Magic</t>
  </si>
  <si>
    <t>Osteospermum ecklonis Voltage™ White</t>
  </si>
  <si>
    <t>Osteospermum ecklonis Voltage™ Yellow</t>
  </si>
  <si>
    <t>Пеларгония</t>
  </si>
  <si>
    <t>Pelargonium hortorum Bull`s Eye F1 Cherry</t>
  </si>
  <si>
    <t>Pelargonium hortorum Bull`s Eye F1 Light Pink</t>
  </si>
  <si>
    <t>Pelargonium hortorum Bull`s Eye F1 Salmon</t>
  </si>
  <si>
    <t>Pelargonium hortorum Bull`s Eye F1 Scarlet</t>
  </si>
  <si>
    <t>Pelargonium hortorum Horizon F1 Mix</t>
  </si>
  <si>
    <t>Pelargonium hortorum Horizon F1 Orange</t>
  </si>
  <si>
    <t>Pelargonium hortorum Horizon F1 Red</t>
  </si>
  <si>
    <t>Pelargonium hortorum Horizon F1 Rose</t>
  </si>
  <si>
    <t>Pelargonium hortorum Horizon F1 Salmon</t>
  </si>
  <si>
    <t>Pelargonium hortorum Horizon F1 Scarlet</t>
  </si>
  <si>
    <t>Pelargonium hortorum Horizon F1 Violet</t>
  </si>
  <si>
    <t>Pelargonium hortorum Horizon F1 White</t>
  </si>
  <si>
    <t>Пентас</t>
  </si>
  <si>
    <t>Pentas lanceolata Lucky Star Lavender</t>
  </si>
  <si>
    <t>Pentas lanceolata Lucky Star Lipstick</t>
  </si>
  <si>
    <t>Pentas lanceolata Lucky Star Pink Deep</t>
  </si>
  <si>
    <t>Pentas lanceolata Lucky Star Raspberry</t>
  </si>
  <si>
    <t>Pentas lanceolata Lucky Star Red Dark</t>
  </si>
  <si>
    <t>Pentas lanceolata Lucky Star Violet</t>
  </si>
  <si>
    <t>Pentas lanceolata Lucky Star White</t>
  </si>
  <si>
    <t>Петхоя</t>
  </si>
  <si>
    <t>Petchoa x hybrida BeautiCal™ Bordeaux</t>
  </si>
  <si>
    <t>Petchoa x hybrida BeautiCal™ Caramel Yellow</t>
  </si>
  <si>
    <t>Petchoa x hybrida BeautiCal™ Cinnamon</t>
  </si>
  <si>
    <t>Petchoa x hybrida BeautiCal™ French Vanilla</t>
  </si>
  <si>
    <t>Petchoa x hybrida BeautiCal™ Sunray Pink</t>
  </si>
  <si>
    <t>Петуния</t>
  </si>
  <si>
    <t>Petunia grandiflora Pacta Parade Blue</t>
  </si>
  <si>
    <t>Petunia grandiflora Pacta Parade Blue Vein</t>
  </si>
  <si>
    <t>Petunia grandiflora Pacta Parade Burgundy</t>
  </si>
  <si>
    <t>Petunia grandiflora Pacta Parade Burgundy Picotee</t>
  </si>
  <si>
    <t>Petunia grandiflora Pacta Parade Mix</t>
  </si>
  <si>
    <t>Petunia grandiflora Pacta Parade Pink-Rose</t>
  </si>
  <si>
    <t>Petunia grandiflora Pacta Parade Red</t>
  </si>
  <si>
    <t>Petunia grandiflora Pacta Parade Red Picotee</t>
  </si>
  <si>
    <t>Petunia grandiflora Pacta Parade Rose Morn</t>
  </si>
  <si>
    <t>Petunia grandiflora Pacta Parade Rose Picotee</t>
  </si>
  <si>
    <t>Petunia grandiflora Pacta Parade Salmon</t>
  </si>
  <si>
    <t>Petunia grandiflora Pacta Parade White</t>
  </si>
  <si>
    <t>Petunia grandiflora Parade F1 Blue Vein</t>
  </si>
  <si>
    <t>Petunia grandiflora Parade F1 Crimson Star</t>
  </si>
  <si>
    <t>Petunia grandiflora Parade F1 Deep Rose</t>
  </si>
  <si>
    <t>Petunia grandiflora Parade F1 Picotee Blue</t>
  </si>
  <si>
    <t>Petunia grandiflora Parade F1 Picotee Mix</t>
  </si>
  <si>
    <t>Petunia grandiflora Parade F1 Picotee Red</t>
  </si>
  <si>
    <t>Petunia grandiflora Parade F1 Picotee Rose</t>
  </si>
  <si>
    <t>Petunia grandiflora Parade F1 Picotee Velvet</t>
  </si>
  <si>
    <t>Petunia grandiflora Parade F1 Red Star</t>
  </si>
  <si>
    <t>Petunia grandiflora Parade F1 Rose Star</t>
  </si>
  <si>
    <t>Petunia grandiflora Parade F1 Star Mix</t>
  </si>
  <si>
    <t>Petunia grandiflora Parade F1 Total Mix</t>
  </si>
  <si>
    <t>Petunia grandiflora Parade F1 Vein Mix</t>
  </si>
  <si>
    <t>Petunia grandiflora Parade F1 Yellow</t>
  </si>
  <si>
    <t>Petunia grandiflora Parade Plus F1 Blue</t>
  </si>
  <si>
    <t>Petunia grandiflora Parade Plus F1 Mix</t>
  </si>
  <si>
    <t>Petunia grandiflora Parade Plus F1 Red</t>
  </si>
  <si>
    <t>Petunia grandiflora Parade Plus F1 Rose-Pink</t>
  </si>
  <si>
    <t>Petunia grandiflora Parade Plus F1 Salmon</t>
  </si>
  <si>
    <t>Petunia grandiflora Parade Plus F1 Velvet</t>
  </si>
  <si>
    <t>Petunia grandiflora Parade Plus F1 White</t>
  </si>
  <si>
    <t>Petunia milliflora Picobella F1 Blue</t>
  </si>
  <si>
    <t>Petunia milliflora Picobella F1 Carmine</t>
  </si>
  <si>
    <t>Petunia milliflora Picobella F1 Mix</t>
  </si>
  <si>
    <t>Petunia milliflora Picobella F1 Red</t>
  </si>
  <si>
    <t>Petunia milliflora Picobella F1 Rose Morn</t>
  </si>
  <si>
    <t>Petunia milliflora Picobella F1 White</t>
  </si>
  <si>
    <t>Petunia multiflora Duo F1 Mix</t>
  </si>
  <si>
    <t>Petunia x hybrida Amore Fiesta</t>
  </si>
  <si>
    <t>Petunia x hybrida Amore Joy</t>
  </si>
  <si>
    <t>Petunia x hybrida Amore King of Hearts</t>
  </si>
  <si>
    <t>Petunia x hybrida Amore Pink Heart</t>
  </si>
  <si>
    <t>Petunia x hybrida Amore Purple Heart</t>
  </si>
  <si>
    <t>Petunia x hybrida Amore Queen of Hearts</t>
  </si>
  <si>
    <t>Petunia x hybrida Blanket™ Red</t>
  </si>
  <si>
    <t>Petunia x hybrida Blanket™ Rose</t>
  </si>
  <si>
    <t>Petunia x hybrida Blanket™ Rose Star</t>
  </si>
  <si>
    <t>Petunia x hybrida Blanket™ Violet, Blue</t>
  </si>
  <si>
    <t>Petunia x hybrida Blanket™ White</t>
  </si>
  <si>
    <t>Petunia x hybrida Blanket™ Yellow</t>
  </si>
  <si>
    <t>Petunia x hybrida Blanket™ Zinfandel</t>
  </si>
  <si>
    <t>Petunia x hybrida Cascadias® Bicolour Cabernet</t>
  </si>
  <si>
    <t>Petunia x hybrida Cascadias® Indian Summer</t>
  </si>
  <si>
    <t>Petunia x hybrida Cascadias® Magenta Rim</t>
  </si>
  <si>
    <t>Petunia x hybrida Collection Austria Yellow</t>
  </si>
  <si>
    <t>Petunia x hybrida Collection Black</t>
  </si>
  <si>
    <t>Petunia x hybrida Collection Blue Morn</t>
  </si>
  <si>
    <t>Petunia x hybrida Collection Burgundy Star</t>
  </si>
  <si>
    <t>Petunia x hybrida Collection Cappuccino</t>
  </si>
  <si>
    <t>Petunia x hybrida Collection Cha Ching</t>
  </si>
  <si>
    <t>Petunia x hybrida Collection Jelly Roll</t>
  </si>
  <si>
    <t>Petunia x hybrida Collection Merlin</t>
  </si>
  <si>
    <t>Petunia x hybrida Collection Picotee Blue</t>
  </si>
  <si>
    <t>Petunia x hybrida Collection Picotee Purple</t>
  </si>
  <si>
    <t>Petunia x hybrida Collection Picotee Red</t>
  </si>
  <si>
    <t>Petunia x hybrida Collection Rose Stardust</t>
  </si>
  <si>
    <t>Petunia x hybrida Constellation Aries</t>
  </si>
  <si>
    <t>Petunia x hybrida Constellation Virgo</t>
  </si>
  <si>
    <t>Petunia x hybrida Easy Wave™ F1 Blue</t>
  </si>
  <si>
    <t>Petunia x hybrida Easy Wave™ F1 Burgundy Star</t>
  </si>
  <si>
    <t>Petunia x hybrida Easy Wave™ F1 Burgundy Velour</t>
  </si>
  <si>
    <t>Petunia x hybrida Easy Wave™ F1 Combo Blue</t>
  </si>
  <si>
    <t>Petunia x hybrida Easy Wave™ F1 Lavender Sky Blue</t>
  </si>
  <si>
    <t>Petunia x hybrida Easy Wave™ F1 Neon Rose</t>
  </si>
  <si>
    <t>Petunia x hybrida Easy Wave™ F1 Pink Passion</t>
  </si>
  <si>
    <t>Petunia x hybrida Easy Wave™ F1 Plum Vein</t>
  </si>
  <si>
    <t>Petunia x hybrida Easy Wave™ F1 Red</t>
  </si>
  <si>
    <t>Petunia x hybrida Easy Wave™ F1 Red Velour</t>
  </si>
  <si>
    <t>Petunia x hybrida Easy Wave™ F1 Rosy Dawn</t>
  </si>
  <si>
    <t>Petunia x hybrida Easy Wave™ F1 Silver</t>
  </si>
  <si>
    <t>Petunia x hybrida Easy Wave™ F1 Violet</t>
  </si>
  <si>
    <t>Petunia x hybrida Easy Wave™ F1 White</t>
  </si>
  <si>
    <t>Petunia x hybrida Easy Wave™ F1 Yellow</t>
  </si>
  <si>
    <t>Petunia x hybrida Fanfare® Blue</t>
  </si>
  <si>
    <t>Petunia x hybrida Fanfare® Crème de Cassis</t>
  </si>
  <si>
    <t>Petunia x hybrida Fanfare® Deep Yellow</t>
  </si>
  <si>
    <t>Petunia x hybrida Fanfare® Hot Rose, Hot Pink</t>
  </si>
  <si>
    <t>Petunia x hybrida Fanfare® Purple Vein</t>
  </si>
  <si>
    <t>Petunia x hybrida Fanfare® Rose Morn</t>
  </si>
  <si>
    <t>Petunia x hybrida Fanfare® Royal Purple</t>
  </si>
  <si>
    <t>Petunia x hybrida Fanfare® Sky Blue</t>
  </si>
  <si>
    <t>Petunia x hybrida Fanfare® White</t>
  </si>
  <si>
    <t>Petunia x hybrida GO!Tunia® Burgundy</t>
  </si>
  <si>
    <t>Petunia x hybrida GO!Tunia® Light Pink</t>
  </si>
  <si>
    <t>Petunia x hybrida GO!Tunia® Pink</t>
  </si>
  <si>
    <t>Petunia x hybrida GO!Tunia® Pink Vein</t>
  </si>
  <si>
    <t>Petunia x hybrida GO!Tunia® Purple Eye</t>
  </si>
  <si>
    <t>Petunia x hybrida GO!Tunia® Purple Star</t>
  </si>
  <si>
    <t>Petunia x hybrida GO!Tunia® Purple Vein</t>
  </si>
  <si>
    <t>Petunia x hybrida GO!Tunia® Red Star</t>
  </si>
  <si>
    <t>Petunia x hybrida GO!Tunia® Tiger Stripe</t>
  </si>
  <si>
    <t>Petunia x hybrida GO!Tunia® Violet</t>
  </si>
  <si>
    <t>Petunia x hybrida GO!Tunia® Violet Star</t>
  </si>
  <si>
    <t>Petunia x hybrida GO!Tunia® White</t>
  </si>
  <si>
    <t>Petunia x hybrida Shock Wave™ Coral Crush</t>
  </si>
  <si>
    <t>Petunia x hybrida Shock Wave™ Deep Purple</t>
  </si>
  <si>
    <t>Petunia x hybrida Shock Wave™ Denim</t>
  </si>
  <si>
    <t>Petunia x hybrida Surfinia® Blue</t>
  </si>
  <si>
    <t>Petunia x hybrida Surfinia® Blue Ocean</t>
  </si>
  <si>
    <t>Petunia x hybrida Surfinia® Blue Vein</t>
  </si>
  <si>
    <t>Petunia x hybrida Surfinia® Burgundy Wine Red</t>
  </si>
  <si>
    <t>Petunia x hybrida Surfinia® Compact Dark Red</t>
  </si>
  <si>
    <t>Petunia x hybrida Surfinia® Compact Purple Vein</t>
  </si>
  <si>
    <t>Petunia x hybrida Surfinia® Coral Morn</t>
  </si>
  <si>
    <t>Petunia x hybrida Surfinia® Deep Red</t>
  </si>
  <si>
    <t>Petunia x hybrida Surfinia® Giant Blue</t>
  </si>
  <si>
    <t>Petunia x hybrida Surfinia® Giant Purple</t>
  </si>
  <si>
    <t>Petunia x hybrida Surfinia® Heavenly Blue</t>
  </si>
  <si>
    <t>Petunia x hybrida Surfinia® Hot Pink</t>
  </si>
  <si>
    <t>Petunia x hybrida Surfinia® Hot Red</t>
  </si>
  <si>
    <t>Petunia x hybrida Surfinia® Lime, Light Green &amp; Yellow</t>
  </si>
  <si>
    <t>Petunia x hybrida Surfinia® Pink Vein</t>
  </si>
  <si>
    <t>Petunia x hybrida Surfinia® Purple</t>
  </si>
  <si>
    <t>Petunia x hybrida Surfinia® Sky Blue</t>
  </si>
  <si>
    <t>Petunia x hybrida Surfinia® Sweet Pink, Light Pink Vein</t>
  </si>
  <si>
    <t>Petunia x hybrida Surfinia® Violet</t>
  </si>
  <si>
    <t>Petunia x hybrida Surfinia® White</t>
  </si>
  <si>
    <t>Petunia x hybrida Viva® Baroque Pink</t>
  </si>
  <si>
    <t>Petunia x hybrida Viva® Blue</t>
  </si>
  <si>
    <t>Petunia x hybrida Viva® Blue Stardust</t>
  </si>
  <si>
    <t>Petunia x hybrida Viva® Deep Yellow</t>
  </si>
  <si>
    <t>Petunia x hybrida Viva® Double Pink Frizzle</t>
  </si>
  <si>
    <t>Petunia x hybrida Viva® Double Purple Vein</t>
  </si>
  <si>
    <t>Petunia x hybrida Viva® Double Red</t>
  </si>
  <si>
    <t>Petunia x hybrida Viva® Double White</t>
  </si>
  <si>
    <t>Petunia x hybrida Viva® Fluor Rose</t>
  </si>
  <si>
    <t>Petunia x hybrida Viva® Hot Pink</t>
  </si>
  <si>
    <t>Petunia x hybrida Viva® Pinkceptional</t>
  </si>
  <si>
    <t>Petunia x hybrida Viva® Purple</t>
  </si>
  <si>
    <t>Petunia x hybrida Viva® Purple Vein</t>
  </si>
  <si>
    <t>Petunia x hybrida Viva® Red</t>
  </si>
  <si>
    <t>Petunia x hybrida Viva® Snowy White</t>
  </si>
  <si>
    <t>Petunia x hybrida Vivini™ Bicolour Black</t>
  </si>
  <si>
    <t>Petunia x hybrida Vivini™ Bicolour Bliss</t>
  </si>
  <si>
    <t>Petunia x hybrida Vivini™ Blue</t>
  </si>
  <si>
    <t>Petunia x hybrida Vivini™ Blue Star</t>
  </si>
  <si>
    <t>Petunia x hybrida Vivini™ Burgundy</t>
  </si>
  <si>
    <t>Petunia x hybrida Vivini™ Lavender Blue</t>
  </si>
  <si>
    <t>Petunia x hybrida Vivini™ Pink</t>
  </si>
  <si>
    <t>Petunia x hybrida Vivini™ Pink Frills</t>
  </si>
  <si>
    <t>Petunia x hybrida Vivini™ Purple Vein</t>
  </si>
  <si>
    <t>Petunia x hybrida Vivini™ Rose</t>
  </si>
  <si>
    <t>Petunia x hybrida Vivini™ Violet Vein</t>
  </si>
  <si>
    <t>Petunia x hybrida Vivini™ White</t>
  </si>
  <si>
    <t>Petunia x hybrida Vivini™ Yellow</t>
  </si>
  <si>
    <t>Флокс</t>
  </si>
  <si>
    <t>Phlox drummondii Dolly Deep Rose</t>
  </si>
  <si>
    <t>Phlox drummondii Dolly Light Blue</t>
  </si>
  <si>
    <t>Phlox drummondii Dolly Mix</t>
  </si>
  <si>
    <t>Phlox drummondii Dolly Purple</t>
  </si>
  <si>
    <t>Phlox drummondii Dolly Salmon</t>
  </si>
  <si>
    <t>Phlox drummondii Dolly Scarlet</t>
  </si>
  <si>
    <t>Phlox drummondii Dolly White</t>
  </si>
  <si>
    <t>Phlox drummondii Popstars F1 Classical White</t>
  </si>
  <si>
    <t>Phlox drummondii Popstars F1 Disco Rose with Eye</t>
  </si>
  <si>
    <t>Phlox drummondii Popstars F1 Jazz Purple Eye</t>
  </si>
  <si>
    <t>Phlox drummondii Popstars F1 Pop Purple</t>
  </si>
  <si>
    <t>Phlox drummondii Popstars F1 Reggae Red</t>
  </si>
  <si>
    <t>Phlox drummondii Popstars F1 Rocky Blue</t>
  </si>
  <si>
    <t>Платикодон</t>
  </si>
  <si>
    <t>Platycodon grandiflorus Astra F1 Blue</t>
  </si>
  <si>
    <t>Platycodon grandiflorus Astra F1 MixMasters® White &amp; Blue</t>
  </si>
  <si>
    <t>Platycodon grandiflorus Astra F1 Rose</t>
  </si>
  <si>
    <t>Platycodon grandiflorus Astra F1 White</t>
  </si>
  <si>
    <t>Platycodon grandiflorus Pop Star™ Blue</t>
  </si>
  <si>
    <t>Platycodon grandiflorus Pop Star™ Pink</t>
  </si>
  <si>
    <t>Platycodon grandiflorus Pop Star™ White</t>
  </si>
  <si>
    <t>Портулак</t>
  </si>
  <si>
    <t>Portulaca grandiflora Happy Hour MixMasters® Mix</t>
  </si>
  <si>
    <t>Portulaca oleracea Pazzaz Nano™ Fuchsia</t>
  </si>
  <si>
    <t>Portulaca oleracea Pazzaz Nano™ Hot Pink</t>
  </si>
  <si>
    <t>Portulaca oleracea Pazzaz Nano™ MixMasters® Candy</t>
  </si>
  <si>
    <t>Portulaca oleracea Pazzaz Nano™ MixMasters® Fire</t>
  </si>
  <si>
    <t>Portulaca oleracea Pazzaz Nano™ Orange</t>
  </si>
  <si>
    <t>Portulaca oleracea Pazzaz Nano™ Yellow</t>
  </si>
  <si>
    <t>Portulaca oleracea Pazzaz™ Fuchsia</t>
  </si>
  <si>
    <t>Portulaca oleracea Pazzaz™ Pink Glow</t>
  </si>
  <si>
    <t>Portulaca oleracea Pazzaz™ Red Flare</t>
  </si>
  <si>
    <t>Portulaca oleracea Pazzaz™ Tangerine</t>
  </si>
  <si>
    <t>Portulaca oleracea Pazzaz™ Vivid Yellow</t>
  </si>
  <si>
    <t>Portulaca oleracea Pazzaz™ White</t>
  </si>
  <si>
    <t>Родохитон</t>
  </si>
  <si>
    <t>Rhodochiton atrosanguineum Purple Bells</t>
  </si>
  <si>
    <t>Розмарин</t>
  </si>
  <si>
    <t>Rosmarinus officinalis Blue Winter</t>
  </si>
  <si>
    <t>Rosmarinus officinalis Green Rosi</t>
  </si>
  <si>
    <t>Rosmarinus officinalis Speedy</t>
  </si>
  <si>
    <t>Rosmarinus repens Blue Rain</t>
  </si>
  <si>
    <t>Рудбекия</t>
  </si>
  <si>
    <t>Rudbeckia fulgida Goldsturm</t>
  </si>
  <si>
    <t>Rudbeckia hirta Prairie Sun</t>
  </si>
  <si>
    <t>Rudbeckia hirta Toto Gold</t>
  </si>
  <si>
    <t>Сальвия</t>
  </si>
  <si>
    <t>Salvia farinacea Midi</t>
  </si>
  <si>
    <t>Salvia farinacea Sallyfun Deep Ocean</t>
  </si>
  <si>
    <t>Salvia farinacea Sallyfun Sky Blue</t>
  </si>
  <si>
    <t>Salvia farinacea Sallyfun Snow White</t>
  </si>
  <si>
    <t>Salvia splendens Mojave</t>
  </si>
  <si>
    <t>Salvia splendens Turbo Red</t>
  </si>
  <si>
    <t>Salvia splendens Vista Mix</t>
  </si>
  <si>
    <t>Salvia splendens Vista Red</t>
  </si>
  <si>
    <t>Salvia x hybrida Black &amp; Bloom</t>
  </si>
  <si>
    <t>Salvia x hybrida Mystic Spires</t>
  </si>
  <si>
    <t>Salvia x hybrida Mysty</t>
  </si>
  <si>
    <t>Salvia x hybrida Wendy`s Wish</t>
  </si>
  <si>
    <t>Сантолина</t>
  </si>
  <si>
    <t>Santolina chamaecyparissus</t>
  </si>
  <si>
    <t>Santolina viridis Oliver</t>
  </si>
  <si>
    <t>Санвиталия</t>
  </si>
  <si>
    <t>Sanvitalia speciosa Inca Yellow</t>
  </si>
  <si>
    <t>Sanvitalia speciosa Million Suns</t>
  </si>
  <si>
    <t>Sanvitalia speciosa Safari, Yellow</t>
  </si>
  <si>
    <t>Sanvitalia speciosa Santiago Great Yellow</t>
  </si>
  <si>
    <t>Sanvitalia speciosa Santiago Yellow</t>
  </si>
  <si>
    <t>Скаевола</t>
  </si>
  <si>
    <t>Scaevola aemula Fancy Blue</t>
  </si>
  <si>
    <t>Scaevola aemula Fancy MixMasters® Fantasy</t>
  </si>
  <si>
    <t>Scaevola aemula Fancy Pink</t>
  </si>
  <si>
    <t>Scaevola aemula Fancy White</t>
  </si>
  <si>
    <t>Scaevola aemula Saphira, Purple &amp; Blue</t>
  </si>
  <si>
    <t>Scaevola aemula Scarlatti Compact Blue</t>
  </si>
  <si>
    <t>Scaevola aemula Surdiva® Deep Pink</t>
  </si>
  <si>
    <t>Scaevola aemula Surdiva® Deep Violet Blue</t>
  </si>
  <si>
    <t>Scaevola aemula Surdiva® Light Blue</t>
  </si>
  <si>
    <t>Scaevola aemula Surdiva® White</t>
  </si>
  <si>
    <t>Scaevola aemula Topaz Pink</t>
  </si>
  <si>
    <t>Стрептокарпус</t>
  </si>
  <si>
    <t>Streptocarpus saxorum Blue Fountain</t>
  </si>
  <si>
    <t>Бакопа</t>
  </si>
  <si>
    <t>Sutera diffusus Baja White</t>
  </si>
  <si>
    <t>Sutera diffusus Scopia® Double Lavender</t>
  </si>
  <si>
    <t>Sutera diffusus Scopia® Double Snowball</t>
  </si>
  <si>
    <t>Sutera diffusus Scopia® Great Blue Regal</t>
  </si>
  <si>
    <t>Sutera diffusus Scopia® Great Pink Beauty</t>
  </si>
  <si>
    <t>Sutera diffusus Scopia® Gulliver Blue</t>
  </si>
  <si>
    <t>Sutera diffusus Scopia® Gulliver Compact White</t>
  </si>
  <si>
    <t>Sutera diffusus Scopia® Gulliver Dynamic White</t>
  </si>
  <si>
    <t>Sutera diffusus Scopia® Gulliver Pink</t>
  </si>
  <si>
    <t>Sutera diffusus Scopia® Gulliver Pink Heart</t>
  </si>
  <si>
    <t>Sutera diffusus Scopia® MixMasters® Venus</t>
  </si>
  <si>
    <t>Sutera diffusus Snowflake</t>
  </si>
  <si>
    <t>Sutera grandiflora Snowtopia™ White</t>
  </si>
  <si>
    <t>Тагетес</t>
  </si>
  <si>
    <t>Tagetes erecta Taishan™ Gold</t>
  </si>
  <si>
    <t>Tagetes erecta Taishan™ Mix</t>
  </si>
  <si>
    <t>Tagetes erecta Taishan™ Orange</t>
  </si>
  <si>
    <t>Tagetes erecta Taishan™ Yellow</t>
  </si>
  <si>
    <t>Tagetes erecta Vanilla F1</t>
  </si>
  <si>
    <t>Tagetes patula nana Bonanza Bee</t>
  </si>
  <si>
    <t>Tagetes patula nana Bonanza Bolero</t>
  </si>
  <si>
    <t>Tagetes patula nana Bonanza Deep Orange</t>
  </si>
  <si>
    <t>Tagetes patula nana Bonanza Fireball</t>
  </si>
  <si>
    <t>Tagetes patula nana Bonanza Flame</t>
  </si>
  <si>
    <t>Tagetes patula nana Bonanza Gold</t>
  </si>
  <si>
    <t>Tagetes patula nana Bonanza Mix</t>
  </si>
  <si>
    <t>Tagetes patula nana Bonanza Orange</t>
  </si>
  <si>
    <t>Tagetes patula nana Bonanza Strawberry Blonde</t>
  </si>
  <si>
    <t>Tagetes patula nana Bonanza Yellow</t>
  </si>
  <si>
    <t>Tagetes patula nana Durango Bee</t>
  </si>
  <si>
    <t>Tagetes patula nana Durango Bolero</t>
  </si>
  <si>
    <t>Tagetes patula nana Durango Flame</t>
  </si>
  <si>
    <t>Tagetes patula nana Durango Mix</t>
  </si>
  <si>
    <t>Tagetes patula nana Durango Orange</t>
  </si>
  <si>
    <t>Tagetes patula nana Durango Red</t>
  </si>
  <si>
    <t>Tagetes patula nana Durango Yellow</t>
  </si>
  <si>
    <t>Tagetes patula nana Durango Yellow Fire</t>
  </si>
  <si>
    <t>Торения</t>
  </si>
  <si>
    <t>Torenia fournieri Kauai Deep Blue</t>
  </si>
  <si>
    <t>Torenia fournieri Kauai Magenta</t>
  </si>
  <si>
    <t>Torenia fournieri Kauai Mix</t>
  </si>
  <si>
    <t>Torenia fournieri Kauai Rose</t>
  </si>
  <si>
    <t>Torenia fournieri Kauai White</t>
  </si>
  <si>
    <t>Вербена</t>
  </si>
  <si>
    <t>Verbena x hybrida Cadet Lavender Blue</t>
  </si>
  <si>
    <t>Verbena x hybrida Cadet Pink</t>
  </si>
  <si>
    <t>Verbena x hybrida Cadet Red</t>
  </si>
  <si>
    <t>Verbena x hybrida Cadet White</t>
  </si>
  <si>
    <t>Verbena x hybrida EnduraScape™ Blue</t>
  </si>
  <si>
    <t>Verbena x hybrida EnduraScape™ Compact Lava Red</t>
  </si>
  <si>
    <t>Verbena x hybrida EnduraScape™ Hot Pink</t>
  </si>
  <si>
    <t>Verbena x hybrida EnduraScape™ Magenta</t>
  </si>
  <si>
    <t>Verbena x hybrida EnduraScape™ Pink Bicolour</t>
  </si>
  <si>
    <t>Verbena x hybrida EnduraScape™ Pink Fizz</t>
  </si>
  <si>
    <t>Verbena x hybrida EnduraScape™ Purple</t>
  </si>
  <si>
    <t>Verbena x hybrida EnduraScape™ White</t>
  </si>
  <si>
    <t>Verbena x hybrida Firehouse™ Grape</t>
  </si>
  <si>
    <t>Verbena x hybrida Firehouse™ Lavender Blue</t>
  </si>
  <si>
    <t>Verbena x hybrida Firehouse™ Pink</t>
  </si>
  <si>
    <t>Verbena x hybrida Firehouse™ Purple</t>
  </si>
  <si>
    <t>Verbena x hybrida Firehouse™ Purple Fizz</t>
  </si>
  <si>
    <t>Verbena x hybrida Firehouse™ Red</t>
  </si>
  <si>
    <t>Verbena x hybrida Firehouse™ White</t>
  </si>
  <si>
    <t>Verbena x hybrida Obsession® Mix</t>
  </si>
  <si>
    <t>Verbena x hybrida Obsession® Twister Red</t>
  </si>
  <si>
    <t>Verbena x hybrida Tuscany Mix</t>
  </si>
  <si>
    <t>Verbena x hybrida Vegas® Blue White</t>
  </si>
  <si>
    <t>Verbena x hybrida Vegas® Coral Pink</t>
  </si>
  <si>
    <t>Verbena x hybrida Vegas® Deep Violet</t>
  </si>
  <si>
    <t>Verbena x hybrida Vegas® Scarlet</t>
  </si>
  <si>
    <t>Verbena x hybrida Vegas® White</t>
  </si>
  <si>
    <t>Verbena x hybrida Venturi® Bicolour Pink</t>
  </si>
  <si>
    <t>Verbena x hybrida Venturi® Bicolour Purple</t>
  </si>
  <si>
    <t>Verbena x hybrida Venturi® Cherry Eye</t>
  </si>
  <si>
    <t>Verbena x hybrida Venturi® MixMasters® Grand Prix</t>
  </si>
  <si>
    <t>Verbena x hybrida Venturi® MixMasters® Monaco</t>
  </si>
  <si>
    <t>Verbena x hybrida Venturi® MixMasters® Pit Stop</t>
  </si>
  <si>
    <t>Verbena x hybrida Venturi® Neon Pink</t>
  </si>
  <si>
    <t>Verbena x hybrida Venturi® Peach</t>
  </si>
  <si>
    <t>Verbena x hybrida Venturi® Pink</t>
  </si>
  <si>
    <t>Verbena x hybrida Venturi® Purple</t>
  </si>
  <si>
    <t>Verbena x hybrida Venturi® Red</t>
  </si>
  <si>
    <t>Verbena x hybrida Venturi® Rose</t>
  </si>
  <si>
    <t>Verbena x hybrida Venturi® Scarlet</t>
  </si>
  <si>
    <t>Verbena x hybrida Venturi® White</t>
  </si>
  <si>
    <t>Ацена</t>
  </si>
  <si>
    <t>Acaena microphylla Kupferteppich</t>
  </si>
  <si>
    <t>Ахиллея</t>
  </si>
  <si>
    <t>Achillea filipendulina Cloth of Gold</t>
  </si>
  <si>
    <t>Achillea millefolium Cerise Queen</t>
  </si>
  <si>
    <t>Achillea millefolium F2 Summer Pastels</t>
  </si>
  <si>
    <t>Achillea millefolium Milly Rock Pink</t>
  </si>
  <si>
    <t>Achillea millefolium Milly Rock Red</t>
  </si>
  <si>
    <t>Achillea millefolium Milly Rock Rose</t>
  </si>
  <si>
    <t>Achillea millefolium Milly Rock Yellow Terracotta</t>
  </si>
  <si>
    <t>Achillea ptarmica The Pearl</t>
  </si>
  <si>
    <t>Achillea tomentosa Aurea</t>
  </si>
  <si>
    <t>Агапантус</t>
  </si>
  <si>
    <t>Agapanthus africanus Umbrella Blue</t>
  </si>
  <si>
    <t>Агасташ</t>
  </si>
  <si>
    <t>Agastache aurantiaca Apricot Sprite™</t>
  </si>
  <si>
    <t>Agastache foeniculum Little Adder</t>
  </si>
  <si>
    <t>Аюга</t>
  </si>
  <si>
    <t>Ajuga reptans Black Scallop</t>
  </si>
  <si>
    <t>Ajuga reptans Braunherz</t>
  </si>
  <si>
    <t>Ajuga reptans Burgundy Glow</t>
  </si>
  <si>
    <t>Ajuga reptans Chocolate Chips</t>
  </si>
  <si>
    <t>Алцея</t>
  </si>
  <si>
    <t>Alcea rosea Chaters Double Apricot</t>
  </si>
  <si>
    <t>Alcea rosea Chaters Double Mix</t>
  </si>
  <si>
    <t>Alcea rosea Chaters Double Purple</t>
  </si>
  <si>
    <t>Alcea rosea Chaters Double Rose</t>
  </si>
  <si>
    <t>Alcea rosea Chaters Double Salmon Pink</t>
  </si>
  <si>
    <t>Alcea rosea Chaters Double Scarlet</t>
  </si>
  <si>
    <t>Alcea rosea Chaters Double Violet</t>
  </si>
  <si>
    <t>Alcea rosea Chaters Double White</t>
  </si>
  <si>
    <t>Alcea rosea Chaters Double Yellow</t>
  </si>
  <si>
    <t>Alcea rosea Nigra</t>
  </si>
  <si>
    <t>Alcea rosea Spring Celebrities™ Apricot</t>
  </si>
  <si>
    <t>Alcea rosea Spring Celebrities™ Carmine Rose</t>
  </si>
  <si>
    <t>Alcea rosea Spring Celebrities™ Crimson</t>
  </si>
  <si>
    <t>Alcea rosea Spring Celebrities™ Lemon</t>
  </si>
  <si>
    <t>Alcea rosea Spring Celebrities™ Pink</t>
  </si>
  <si>
    <t>Alcea rosea Spring Celebrities™ Purple</t>
  </si>
  <si>
    <t>Alcea rosea Spring Celebrities™ White</t>
  </si>
  <si>
    <t>Алчмелия</t>
  </si>
  <si>
    <t>Alchemilla erythropoda Alma</t>
  </si>
  <si>
    <t>Alchemilla mollis Irish Silk</t>
  </si>
  <si>
    <t>Альтернантера</t>
  </si>
  <si>
    <t>Alternanthera brasiliana Purple Prince</t>
  </si>
  <si>
    <t>Анемон</t>
  </si>
  <si>
    <t>Anemone hupehensis Little Princess Pink</t>
  </si>
  <si>
    <t>Anemone hupehensis Rose Shades</t>
  </si>
  <si>
    <t>Anemone multifida Annabella Deep Rose</t>
  </si>
  <si>
    <t>Anemone multifida Annabella White</t>
  </si>
  <si>
    <t>Anemone sylvestris Snow White</t>
  </si>
  <si>
    <t>Аквилегия</t>
  </si>
  <si>
    <t>Aquilegia alpina, Navy Blue</t>
  </si>
  <si>
    <t>Aquilegia caerulea Biedermeier</t>
  </si>
  <si>
    <t>Aquilegia caerulea Crimson Star</t>
  </si>
  <si>
    <t>Aquilegia caerulea Spring Magic® F1 Blue &amp; White</t>
  </si>
  <si>
    <t>Aquilegia caerulea Spring Magic® F1 Mix</t>
  </si>
  <si>
    <t>Aquilegia caerulea Spring Magic® F1 Navy &amp; White</t>
  </si>
  <si>
    <t>Aquilegia caerulea Spring Magic® F1 Rose &amp; White</t>
  </si>
  <si>
    <t>Aquilegia caerulea Spring Magic® F1 White</t>
  </si>
  <si>
    <t>Aquilegia caerulea Spring Magic® F1 Yellow</t>
  </si>
  <si>
    <t>Aquilegia flabellata Cameo Mix</t>
  </si>
  <si>
    <t>Aquilegia vulgaris Winky Double Blue &amp; White</t>
  </si>
  <si>
    <t>Aquilegia vulgaris Winky Double Red &amp; White</t>
  </si>
  <si>
    <t>Aquilegia vulgaris Winky Double Rose &amp; White</t>
  </si>
  <si>
    <t>Арабис</t>
  </si>
  <si>
    <t>Arabis blepharophylla Frühlingszauber</t>
  </si>
  <si>
    <t>Arabis caucasica Aubris Deep Rose</t>
  </si>
  <si>
    <t>Arabis caucasica Aubris White</t>
  </si>
  <si>
    <t>Arabis caucasica Snow Cap</t>
  </si>
  <si>
    <t>Arabis ferdinandi-coburgii Old Gold</t>
  </si>
  <si>
    <t>Аренария</t>
  </si>
  <si>
    <t>Arenaria montana Ronda</t>
  </si>
  <si>
    <t>Arenaria montana, White</t>
  </si>
  <si>
    <t>Армерия</t>
  </si>
  <si>
    <t>Armeria maritima Abbey Deep Rose</t>
  </si>
  <si>
    <t>Armeria maritima Abbey White</t>
  </si>
  <si>
    <t>Armeria maritima Splendens (Select)</t>
  </si>
  <si>
    <t>Armeria maritima White (Select)</t>
  </si>
  <si>
    <t>Armeria pseudarmeria Ballerina Purple Rose</t>
  </si>
  <si>
    <t>Armeria pseudarmeria Ballerina Red</t>
  </si>
  <si>
    <t>Armeria pseudarmeria Ballerina White</t>
  </si>
  <si>
    <t>Артемезия</t>
  </si>
  <si>
    <t>Artemisia dracunculus French Dragon</t>
  </si>
  <si>
    <t>Artemisia schmidtiana Nana</t>
  </si>
  <si>
    <t>Artemisia schmidtiana Nana Attraction</t>
  </si>
  <si>
    <t>Астра</t>
  </si>
  <si>
    <t>Aster alpinus Happy End</t>
  </si>
  <si>
    <t>Aster alpinus Violet</t>
  </si>
  <si>
    <t>Aster alpinus White</t>
  </si>
  <si>
    <t>Астильба</t>
  </si>
  <si>
    <t>Astilbe arendsii Astary® Red</t>
  </si>
  <si>
    <t>Astilbe arendsii Astary® Rose Shades</t>
  </si>
  <si>
    <t>Astilbe arendsii Astary® White</t>
  </si>
  <si>
    <t>Astilbe chinensis Pumila</t>
  </si>
  <si>
    <t>Аубриета</t>
  </si>
  <si>
    <t>Aubrieta deltoidea Cascade Blue</t>
  </si>
  <si>
    <t>Aubrieta deltoidea Cascade Purple</t>
  </si>
  <si>
    <t>Aubrieta deltoidea Cascade Red</t>
  </si>
  <si>
    <t>Aubrieta gracilis Florado Blue Blush Bicolour</t>
  </si>
  <si>
    <t>Aubrieta gracilis Florado Blue Eye</t>
  </si>
  <si>
    <t>Aubrieta gracilis Florado Rose Red</t>
  </si>
  <si>
    <t>Aubrieta gracilis Florado White</t>
  </si>
  <si>
    <t>Aubrieta gracilis Kitte® Blue</t>
  </si>
  <si>
    <t>Aubrieta x hybrida Audrey™ F1 Blue Shades</t>
  </si>
  <si>
    <t>Aubrieta x hybrida Audrey™ F1 Mid Blue</t>
  </si>
  <si>
    <t>Aubrieta x hybrida Audrey™ F1 Red Purple Mix</t>
  </si>
  <si>
    <t>Aubrieta x hybrida Dr. Mules Variegated</t>
  </si>
  <si>
    <t>Aubrieta x hybrida Hamburger Stadtpark</t>
  </si>
  <si>
    <t>Aubrieta x hybrida Regado Blue White Bicolour Impr.</t>
  </si>
  <si>
    <t>Aubrieta x hybrida Regado Red</t>
  </si>
  <si>
    <t>Aubrieta x hybrida Regado White</t>
  </si>
  <si>
    <t>Бергения</t>
  </si>
  <si>
    <t>Bergenia cordifolia Rose</t>
  </si>
  <si>
    <t>Bergenia cordifolia Rotblum</t>
  </si>
  <si>
    <t>Кампанула</t>
  </si>
  <si>
    <t>Campanula carpatica Carillon Blue</t>
  </si>
  <si>
    <t>Campanula carpatica Carillon White</t>
  </si>
  <si>
    <t>Campanula carpatica Perla Blue</t>
  </si>
  <si>
    <t>Campanula carpatica Perla White</t>
  </si>
  <si>
    <t>Campanula cochleariifolia Jingle Blue</t>
  </si>
  <si>
    <t>Campanula cochleariifolia Jingle White</t>
  </si>
  <si>
    <t>Campanula garganica Major</t>
  </si>
  <si>
    <t>Campanula glomerata Acaulis</t>
  </si>
  <si>
    <t>Campanula glomerata Alba</t>
  </si>
  <si>
    <t>Campanula glomerata Superba</t>
  </si>
  <si>
    <t>Campanula persicifolia Caerulea</t>
  </si>
  <si>
    <t>Campanula persicifolia Takion™ F1 Blue</t>
  </si>
  <si>
    <t>Campanula persicifolia Takion™ F1 White</t>
  </si>
  <si>
    <t>Campanula persicifolia White</t>
  </si>
  <si>
    <t>Campanula portenschlagiana Blue</t>
  </si>
  <si>
    <t>Campanula portenschlagiana Catharina</t>
  </si>
  <si>
    <t>Campanula portenschlagiana Clockwise</t>
  </si>
  <si>
    <t>Campanula poscharskyana Blue</t>
  </si>
  <si>
    <t>Campanula poscharskyana Hirsch Blue</t>
  </si>
  <si>
    <t>Карекс</t>
  </si>
  <si>
    <t>Carex albula Amazon Mist™</t>
  </si>
  <si>
    <t>Carex buchananii Red Rooster™</t>
  </si>
  <si>
    <t>Carex comans Bronco™</t>
  </si>
  <si>
    <t>Carex flagellifera Bronzita™</t>
  </si>
  <si>
    <t>Carex howardii Phoenix Green™</t>
  </si>
  <si>
    <t>Carex pendula</t>
  </si>
  <si>
    <t>Carex testacea Prairie Fire™</t>
  </si>
  <si>
    <t>Кореопсис</t>
  </si>
  <si>
    <t>Coreopsis grandiflora Double the Sun</t>
  </si>
  <si>
    <t>Coreopsis grandiflora Early Sunrise</t>
  </si>
  <si>
    <t>Coreopsis grandiflora Presto®</t>
  </si>
  <si>
    <t>Coreopsis grandiflora Solanna™ Golden Sphere</t>
  </si>
  <si>
    <t>Coreopsis grandiflora Sunfire</t>
  </si>
  <si>
    <t>Coreopsis grandiflora SunKiss</t>
  </si>
  <si>
    <t>Coreopsis grandiflora Sunray</t>
  </si>
  <si>
    <t>Coreopsis lanceolata Sterntaler</t>
  </si>
  <si>
    <t>Coreopsis verticillata Zagreb</t>
  </si>
  <si>
    <t>Coreopsis x hybrida UpTick Cream</t>
  </si>
  <si>
    <t>Coreopsis x hybrida UpTick Gold &amp; Bronze</t>
  </si>
  <si>
    <t>Coreopsis x hybrida UpTick Yellow &amp; Red</t>
  </si>
  <si>
    <t>Кортадерия</t>
  </si>
  <si>
    <t>Cortaderia selloana Rose Plume</t>
  </si>
  <si>
    <t>Cortaderia selloana White Plume</t>
  </si>
  <si>
    <t>Делосперма</t>
  </si>
  <si>
    <t>Delosperma congestum, Yellow</t>
  </si>
  <si>
    <t>Delosperma cooperi Table Mountain</t>
  </si>
  <si>
    <t>Delosperma sutherlandii</t>
  </si>
  <si>
    <t>Дельфиниум</t>
  </si>
  <si>
    <t>Delphinium cultorum Delphinity Blue</t>
  </si>
  <si>
    <t>Delphinium cultorum Magic Fountain Dark Blue Black Bee</t>
  </si>
  <si>
    <t>Delphinium cultorum Magic Fountain Dark Blue White Bee</t>
  </si>
  <si>
    <t>Delphinium cultorum Magic Fountain Deep Rose White Bee</t>
  </si>
  <si>
    <t>Delphinium cultorum Magic Fountain Mix</t>
  </si>
  <si>
    <t>Delphinium cultorum Magic Fountain Sky Blue White Bee</t>
  </si>
  <si>
    <t>Delphinium cultorum Magic Fountain White</t>
  </si>
  <si>
    <t>Delphinium cultorum Magic Fountain White Dark Bee</t>
  </si>
  <si>
    <t>Delphinium cultorum Pacific Giants Astolat</t>
  </si>
  <si>
    <t>Delphinium cultorum Pacific Giants Black Knight</t>
  </si>
  <si>
    <t>Delphinium cultorum Pacific Giants Blue Bird</t>
  </si>
  <si>
    <t>Delphinium cultorum Pacific Giants Galahad</t>
  </si>
  <si>
    <t>Delphinium cultorum Pacific Giants King Arthur</t>
  </si>
  <si>
    <t>Delphinium grandiflorum Ocean Pink</t>
  </si>
  <si>
    <t>Delphinium grandiflorum Ocean Tiara Blue</t>
  </si>
  <si>
    <t>Delphinium grandiflorum Ocean White</t>
  </si>
  <si>
    <t>Dianthus deltoides Brilliant</t>
  </si>
  <si>
    <t>Dianthus deltoides Leuchtfunk</t>
  </si>
  <si>
    <t>Dianthus deltoides White</t>
  </si>
  <si>
    <t>Dianthus hybrida Dinetta Pink</t>
  </si>
  <si>
    <t>Dianthus hybrida Dinetta Purple</t>
  </si>
  <si>
    <t>Dianthus hybrida Sunnade Pink</t>
  </si>
  <si>
    <t>Dianthus plumarius Double Rose</t>
  </si>
  <si>
    <t>Dianthus x barbatus Barbarini® F1 Formular Mix</t>
  </si>
  <si>
    <t>Dianthus x barbatus Barbarini® F1 Purple</t>
  </si>
  <si>
    <t>Dianthus x barbatus Barbarini® F1 Purple Picotee</t>
  </si>
  <si>
    <t>Dianthus x barbatus Barbarini® F1 Red</t>
  </si>
  <si>
    <t>Dianthus x barbatus Barbarini® F1 Red Picotee</t>
  </si>
  <si>
    <t>Dianthus x barbatus Barbarini® F1 Rose</t>
  </si>
  <si>
    <t>Dianthus x barbatus Barbarini® F1 White</t>
  </si>
  <si>
    <t>Dianthus x barbatus Dash F1 Crimson</t>
  </si>
  <si>
    <t>Dianthus x barbatus Dash F1 Magician</t>
  </si>
  <si>
    <t>Dianthus x barbatus Dash F1 Pink</t>
  </si>
  <si>
    <t>Dianthus x barbatus Dash F1 White</t>
  </si>
  <si>
    <t>Dianthus x barbatus Nana compacta Mix</t>
  </si>
  <si>
    <t>Дигиталис</t>
  </si>
  <si>
    <t>Digitalis purpurea Dalmatian F1 Mix</t>
  </si>
  <si>
    <t>Digitalis purpurea Dalmatian F1 Peach</t>
  </si>
  <si>
    <t>Digitalis purpurea Dalmatian F1 Purple</t>
  </si>
  <si>
    <t>Digitalis purpurea Dalmatian F1 Rose</t>
  </si>
  <si>
    <t>Digitalis purpurea Dalmatian F1 White</t>
  </si>
  <si>
    <t>Digitalis purpurea Excelsior Hybrids</t>
  </si>
  <si>
    <t>Digitalis purpurea Foxy Mix</t>
  </si>
  <si>
    <t>Digitalis x hybrida Foxlight Plum Gold</t>
  </si>
  <si>
    <t>Digitalis x hybrida Foxlight Rose Ivory</t>
  </si>
  <si>
    <t>Digitalis x hybrida Pink Panther®</t>
  </si>
  <si>
    <t>Дороникум</t>
  </si>
  <si>
    <t>Doronicum orientale Leonardo™ Compact</t>
  </si>
  <si>
    <t>Doronicum orientale Little Leo</t>
  </si>
  <si>
    <t>Dorotheanthus bellidiformis Mezoo</t>
  </si>
  <si>
    <t>Эхинацея</t>
  </si>
  <si>
    <t>Echinacea hybrida Cheyenne Spirit</t>
  </si>
  <si>
    <t>Echinacea purpurea Bright Rose</t>
  </si>
  <si>
    <t>Echinacea purpurea Double Scoop™ Cranberry</t>
  </si>
  <si>
    <t>Echinacea purpurea Doubledecker</t>
  </si>
  <si>
    <t>Echinacea purpurea Green Twister</t>
  </si>
  <si>
    <t>Echinacea purpurea Lakota Red</t>
  </si>
  <si>
    <t>Echinacea purpurea Magnus</t>
  </si>
  <si>
    <t>Echinacea purpurea Mellow Yellows</t>
  </si>
  <si>
    <t>Echinacea purpurea PowWow™ White</t>
  </si>
  <si>
    <t>Echinacea purpurea PowWow™ Wild Berry</t>
  </si>
  <si>
    <t>Echinacea purpurea Sombrero® Adobe Orange</t>
  </si>
  <si>
    <t>Echinacea purpurea Sombrero® Blanco</t>
  </si>
  <si>
    <t>Echinacea purpurea Sombrero® Lemon Yellow Impr.</t>
  </si>
  <si>
    <t>Echinacea purpurea Sombrero® Salsa Red</t>
  </si>
  <si>
    <t>Echinacea purpurea Sombrero® Sangrita</t>
  </si>
  <si>
    <t>Echinacea purpurea Sombrero® Tres Amigos</t>
  </si>
  <si>
    <t>Echinacea purpurea White Swan</t>
  </si>
  <si>
    <t>Гайлардия</t>
  </si>
  <si>
    <t>Gaillardia aristata African Sunset</t>
  </si>
  <si>
    <t>Gaillardia aristata Arizona Red Shades</t>
  </si>
  <si>
    <t>Gaillardia aristata Arizona Sun</t>
  </si>
  <si>
    <t>Gaillardia aristata Burgunder</t>
  </si>
  <si>
    <t>Gaillardia aristata Kobold (Goblin)</t>
  </si>
  <si>
    <t>Gaillardia aristata Mesa™ Red</t>
  </si>
  <si>
    <t>Gaillardia aristata Mesa™ Yellow</t>
  </si>
  <si>
    <t>Gypsophila cerastioides, White</t>
  </si>
  <si>
    <t>Gypsophila fastigiata Silverstar</t>
  </si>
  <si>
    <t>Gypsophila muralis Doublicious™ MixMasters® Mix</t>
  </si>
  <si>
    <t>Gypsophila muralis Fleur White</t>
  </si>
  <si>
    <t>Гелениум</t>
  </si>
  <si>
    <t>Helenium autumnale Helena Gold</t>
  </si>
  <si>
    <t>Helenium autumnale Helena Mix</t>
  </si>
  <si>
    <t>Helenium autumnale Helena Red Shades</t>
  </si>
  <si>
    <t>Гелехризум</t>
  </si>
  <si>
    <t>Helichrysum angustifolia Tall Curry</t>
  </si>
  <si>
    <t>Helichrysum italicum Compact Curry</t>
  </si>
  <si>
    <t>Helichrysum petiolare Gold</t>
  </si>
  <si>
    <t>Helichrysum petiolare Microphylla</t>
  </si>
  <si>
    <t>Helichrysum petiolare Silver</t>
  </si>
  <si>
    <t>Морозник</t>
  </si>
  <si>
    <t>Helleborus niger Advent Star</t>
  </si>
  <si>
    <t>Helleborus niger Advent Star Early</t>
  </si>
  <si>
    <t>Гейхера</t>
  </si>
  <si>
    <t>Heuchera americana Dale`s Strain</t>
  </si>
  <si>
    <t>Heuchera americana Melting Fire</t>
  </si>
  <si>
    <t>Heuchera americana Palace Purple</t>
  </si>
  <si>
    <t>Heuchera hybrida Carnival Candy Apple</t>
  </si>
  <si>
    <t>Heuchera hybrida Carnival Cocomint</t>
  </si>
  <si>
    <t>Heuchera hybrida Carnival Coffee Bean</t>
  </si>
  <si>
    <t>Heuchera hybrida Carnival Fall Festival</t>
  </si>
  <si>
    <t>Heuchera hybrida Carnival Peach Parfait</t>
  </si>
  <si>
    <t>Heuchera hybrida Carnival Plum Crazy</t>
  </si>
  <si>
    <t>Heuchera hybrida Carnival Rose Granita</t>
  </si>
  <si>
    <t>Heuchera hybrida Carnival Watermelon</t>
  </si>
  <si>
    <t>Heuchera sanguinea Leuchtkäfer</t>
  </si>
  <si>
    <t>Heuchera sanguinea Ruby Bells</t>
  </si>
  <si>
    <t>Иберис</t>
  </si>
  <si>
    <t>Iberis sempervirens Appen-Etz</t>
  </si>
  <si>
    <t>Iberis sempervirens Fischbeck</t>
  </si>
  <si>
    <t>Iberis sempervirens Nevina</t>
  </si>
  <si>
    <t>Iberis sempervirens Snowflake</t>
  </si>
  <si>
    <t>Iberis sempervirens Whiteout</t>
  </si>
  <si>
    <t>Книфофия</t>
  </si>
  <si>
    <t>Kniphofia uvaria Flamenco</t>
  </si>
  <si>
    <t>Kniphofia uvaria Royal Castle</t>
  </si>
  <si>
    <t>Лаванда</t>
  </si>
  <si>
    <t>Lavandula angustifolia Ardèche Blue</t>
  </si>
  <si>
    <t>Lavandula angustifolia Dwarf Blue</t>
  </si>
  <si>
    <t>Lavandula angustifolia Edelweiss</t>
  </si>
  <si>
    <t>Lavandula angustifolia Ellagance Ice</t>
  </si>
  <si>
    <t>Lavandula angustifolia Ellagance Pink</t>
  </si>
  <si>
    <t>Lavandula angustifolia Ellagance Purple</t>
  </si>
  <si>
    <t>Lavandula angustifolia Essence Purple</t>
  </si>
  <si>
    <t>Lavandula angustifolia Hidcote</t>
  </si>
  <si>
    <t>Lavandula angustifolia Hidcote Compact</t>
  </si>
  <si>
    <t>Lavandula angustifolia Munstead</t>
  </si>
  <si>
    <t>Lavandula angustifolia Rosea</t>
  </si>
  <si>
    <t>Lavandula angustifolia Silver Mist</t>
  </si>
  <si>
    <t>Lavandula angustifolia Spear Blue</t>
  </si>
  <si>
    <t>Lavandula angustifolia SuperBlue</t>
  </si>
  <si>
    <t>Lavandula angustifolia Valence Dark Violet</t>
  </si>
  <si>
    <t>Lavandula angustifolia White Fragrance</t>
  </si>
  <si>
    <t>Lavandula stoechas Bandera 2.0 Deep Purple</t>
  </si>
  <si>
    <t>Lavandula stoechas Bandera 2.0 Deep Rose</t>
  </si>
  <si>
    <t>Lavandula stoechas Bandera Pink</t>
  </si>
  <si>
    <t>Lavandula stoechas Bandera Purple Violet</t>
  </si>
  <si>
    <t>Lavandula x intermedia Grosso Ornamental</t>
  </si>
  <si>
    <t>Lavandula x intermedia Tasty Grosso</t>
  </si>
  <si>
    <t>Леукантемум</t>
  </si>
  <si>
    <t>Leucanthemum maximum Alaska</t>
  </si>
  <si>
    <t>Leucanthemum maximum Banana Cream</t>
  </si>
  <si>
    <t>Leucanthemum maximum F1 Madonna</t>
  </si>
  <si>
    <t>Leucanthemum maximum F1 Snow Lady</t>
  </si>
  <si>
    <t>Leucanthemum maximum Ooh La™ Lacrème</t>
  </si>
  <si>
    <t>Leucanthemum maximum Ooh La™ Lacrosse</t>
  </si>
  <si>
    <t>Leucanthemum maximum Ooh La™ Lagrande</t>
  </si>
  <si>
    <t>Leucanthemum maximum Ooh La™ Laspider</t>
  </si>
  <si>
    <t>Leucanthemum maximum Silver Princess</t>
  </si>
  <si>
    <t>Leucanthemum vulgare May Queen</t>
  </si>
  <si>
    <t>Левизия</t>
  </si>
  <si>
    <t>Lewisia cotyledon Elise</t>
  </si>
  <si>
    <t>Lewisia cotyledon Mountain Dreams</t>
  </si>
  <si>
    <t>Lewisia longipetala Peach</t>
  </si>
  <si>
    <t>Lewisia longipetala Plum</t>
  </si>
  <si>
    <t>Лиатрис</t>
  </si>
  <si>
    <t>Liatris spicata Floristan® Violet</t>
  </si>
  <si>
    <t>Liatris spicata Floristan® White</t>
  </si>
  <si>
    <t>Liatris spicata Kobold</t>
  </si>
  <si>
    <t>Люпин</t>
  </si>
  <si>
    <t>Lupinus polyphyllus Legendary Blue Shades</t>
  </si>
  <si>
    <t>Lupinus polyphyllus Legendary Mix</t>
  </si>
  <si>
    <t>Lupinus polyphyllus Legendary Red Shades</t>
  </si>
  <si>
    <t>Lupinus polyphyllus Legendary Rose Shades</t>
  </si>
  <si>
    <t>Lupinus polyphyllus Legendary Special Mix</t>
  </si>
  <si>
    <t>Lupinus polyphyllus Legendary White Shades</t>
  </si>
  <si>
    <t>Lupinus polyphyllus Legendary Yellow Shades</t>
  </si>
  <si>
    <t>Монарда</t>
  </si>
  <si>
    <t>Monarda didyma Balmy Lilac</t>
  </si>
  <si>
    <t>Monarda didyma Balmy Pink</t>
  </si>
  <si>
    <t>Monarda didyma Balmy Purple</t>
  </si>
  <si>
    <t>Monarda didyma Balmy Rose</t>
  </si>
  <si>
    <t>Monarda didyma Red Shades</t>
  </si>
  <si>
    <t>Дек.мак</t>
  </si>
  <si>
    <t>Papaver miyabeanum Pacino®</t>
  </si>
  <si>
    <t>Papaver nudicaule Champagne Bubbles F1 Mix</t>
  </si>
  <si>
    <t>Papaver nudicaule Champagne Bubbles F1 Orange</t>
  </si>
  <si>
    <t>Papaver nudicaule Champagne Bubbles F1 Pink</t>
  </si>
  <si>
    <t>Papaver nudicaule Champagne Bubbles F1 Scarlet</t>
  </si>
  <si>
    <t>Papaver nudicaule Champagne Bubbles F1 White</t>
  </si>
  <si>
    <t>Papaver nudicaule Champagne Bubbles F1 Yellow</t>
  </si>
  <si>
    <t>Papaver nudicaule Gartenzwerg</t>
  </si>
  <si>
    <t>Papaver nudicaule Pop-up Orange</t>
  </si>
  <si>
    <t>Papaver nudicaule Pop-up Red</t>
  </si>
  <si>
    <t>Papaver nudicaule Pop-up Rose</t>
  </si>
  <si>
    <t>Papaver nudicaule Pop-up White</t>
  </si>
  <si>
    <t>Papaver nudicaule Pop-up Yellow</t>
  </si>
  <si>
    <t>Papaver orientale Beauty of Livermere</t>
  </si>
  <si>
    <t>Papaver orientale Brillant</t>
  </si>
  <si>
    <t>Papaver orientale Konigin Alexandra</t>
  </si>
  <si>
    <t>Papaver orientale Nana Allegro</t>
  </si>
  <si>
    <t>Papaver orientale Pizzicato</t>
  </si>
  <si>
    <t>Papaver orientale Princess Victoria Louise</t>
  </si>
  <si>
    <t>Papaver orientale Royal Wedding</t>
  </si>
  <si>
    <t>Пенстемон</t>
  </si>
  <si>
    <t>Penstemon digitalis Husker Red</t>
  </si>
  <si>
    <t>Penstemon hartwegii Picotee Red</t>
  </si>
  <si>
    <t>Penstemon hartwegii Polaris Magenta</t>
  </si>
  <si>
    <t>Penstemon hartwegii Polaris Purple</t>
  </si>
  <si>
    <t>Penstemon hartwegii Polaris Red</t>
  </si>
  <si>
    <t>Penstemon hartwegii Polaris Rose</t>
  </si>
  <si>
    <t>Phlox paniculata Famous Coral</t>
  </si>
  <si>
    <t>Phlox paniculata Famous Light Purple</t>
  </si>
  <si>
    <t>Phlox paniculata Famous Pink Impr.</t>
  </si>
  <si>
    <t>Phlox paniculata Famous Pink with Eye</t>
  </si>
  <si>
    <t>Phlox paniculata Famous Purple Impr.</t>
  </si>
  <si>
    <t>Phlox paniculata Famous White</t>
  </si>
  <si>
    <t>Phlox paniculata Famous White with Eye</t>
  </si>
  <si>
    <t>Phlox subulata Fabulous Blue Violet</t>
  </si>
  <si>
    <t>Phlox subulata Fabulous Rose</t>
  </si>
  <si>
    <t>Phlox subulata Fabulous White</t>
  </si>
  <si>
    <t>Phlox subulata Kimono Pink-White</t>
  </si>
  <si>
    <t>Phlox subulata McDaniel`s Cushion</t>
  </si>
  <si>
    <t>Phlox subulata Purple Beauty</t>
  </si>
  <si>
    <t>Phlox subulata Samson</t>
  </si>
  <si>
    <t>Phlox subulata White Delight</t>
  </si>
  <si>
    <t>Phlox subulata Zwergenteppich</t>
  </si>
  <si>
    <t>Физостегия</t>
  </si>
  <si>
    <t>Physostegia virginiana Crystal Peak White</t>
  </si>
  <si>
    <t>Physostegia virginiana Rose</t>
  </si>
  <si>
    <t>Salvia argentea Artemis</t>
  </si>
  <si>
    <t>Salvia coccinea Summer Jewel Red</t>
  </si>
  <si>
    <t>Salvia elegans Ananas</t>
  </si>
  <si>
    <t>Salvia nemorosa Blaukönigin®</t>
  </si>
  <si>
    <t>Salvia nemorosa Caradonna</t>
  </si>
  <si>
    <t>Salvia nemorosa Caradonna Compact</t>
  </si>
  <si>
    <t>Salvia nemorosa Marvel Blue</t>
  </si>
  <si>
    <t>Salvia nemorosa Marvel Rose</t>
  </si>
  <si>
    <t>Salvia nemorosa Ostfriesland</t>
  </si>
  <si>
    <t>Salvia nemorosa Rose Queen</t>
  </si>
  <si>
    <t>Salvia nemorosa Salvatore Blue</t>
  </si>
  <si>
    <t>Salvia nemorosa Schneehügel</t>
  </si>
  <si>
    <t>Salvia nemorosa Sensation® Compact Bright Rose</t>
  </si>
  <si>
    <t>Salvia nemorosa Sensation® Compact Deep Blue</t>
  </si>
  <si>
    <t>Salvia nemorosa Sensation® Compact Violet</t>
  </si>
  <si>
    <t>Salvia nemorosa Sensation® Compact White</t>
  </si>
  <si>
    <t>Salvia nemorosa Sensation® Medium Deep Blue</t>
  </si>
  <si>
    <t>Salvia nemorosa Sensation® Medium Deep Rose</t>
  </si>
  <si>
    <t>Salvia nemorosa Sensation® Medium Pink</t>
  </si>
  <si>
    <t>Salvia nemorosa Sensation® Medium Rose Impr.</t>
  </si>
  <si>
    <t>Salvia nemorosa Sensation® Medium White</t>
  </si>
  <si>
    <t>Salvia nemorosa Synchro Blue</t>
  </si>
  <si>
    <t>Salvia nemorosa Synchro Pink</t>
  </si>
  <si>
    <t>Salvia nemorosa Synchro White</t>
  </si>
  <si>
    <t>Salvia officinalis</t>
  </si>
  <si>
    <t>Salvia officinalis Berggarten</t>
  </si>
  <si>
    <t>Salvia officinalis Grower’s Friend</t>
  </si>
  <si>
    <t>Salvia officinalis Icterina</t>
  </si>
  <si>
    <t>Salvia officinalis Purple Beauty</t>
  </si>
  <si>
    <t>Salvia officinalis Tricolour</t>
  </si>
  <si>
    <t>Salvia patens Patio Dark Blue</t>
  </si>
  <si>
    <t>Salvia roemeriana Hot Trumpets</t>
  </si>
  <si>
    <t>Salvia x superba New Dimension Blue</t>
  </si>
  <si>
    <t>Salvia x superba New Dimension Rose</t>
  </si>
  <si>
    <t>Камнеломка</t>
  </si>
  <si>
    <t>Saxifraga x arendsii Carpet Pink</t>
  </si>
  <si>
    <t>Saxifraga x arendsii Carpet Purple Robe</t>
  </si>
  <si>
    <t>Saxifraga x arendsii Carpet White</t>
  </si>
  <si>
    <t>Saxifraga x arendsii Ice Colours Pearl White</t>
  </si>
  <si>
    <t>Saxifraga x arendsii Limerock</t>
  </si>
  <si>
    <t>Saxifraga x arendsii Marto Hot Rose</t>
  </si>
  <si>
    <t>Saxifraga x arendsii Marto Picotee Red</t>
  </si>
  <si>
    <t>Saxifraga x arendsii Marto Rose</t>
  </si>
  <si>
    <t>Saxifraga x arendsii Marto White</t>
  </si>
  <si>
    <t>Saxifraga x arendsii Peter Pan</t>
  </si>
  <si>
    <t>Saxifraga x arendsii Pixi Pan Appleblossom</t>
  </si>
  <si>
    <t>Saxifraga x arendsii Pixi Pan Red</t>
  </si>
  <si>
    <t>Saxifraga x arendsii Pixie Rose</t>
  </si>
  <si>
    <t>Saxifraga x arendsii Pixie White</t>
  </si>
  <si>
    <t>Saxifraga x arendsii Rockies F1 Red</t>
  </si>
  <si>
    <t>Saxifraga x arendsii Rockies F1 White</t>
  </si>
  <si>
    <t>Saxifraga x arendsii Rockies F1 White 2</t>
  </si>
  <si>
    <t>Saxifraga x arendsii Saxony Red</t>
  </si>
  <si>
    <t>Saxifraga x arendsii Saxony White</t>
  </si>
  <si>
    <t>Saxifraga x arendsii White Star</t>
  </si>
  <si>
    <t>Скабиоза</t>
  </si>
  <si>
    <t>Scabiosa caucasica Perfecta Alba</t>
  </si>
  <si>
    <t>Scabiosa caucasica Perfecta Mid Blue</t>
  </si>
  <si>
    <t>Scabiosa columbaria Butterfly Blue</t>
  </si>
  <si>
    <t>Scabiosa columbaria Mariposa Blue</t>
  </si>
  <si>
    <t>Scabiosa columbaria Pink Mist</t>
  </si>
  <si>
    <t>Scabiosa japonica Blue Note</t>
  </si>
  <si>
    <t>Scabiosa japonica Pink Diamonds</t>
  </si>
  <si>
    <t>Седум</t>
  </si>
  <si>
    <t>Sedum acre Aurea</t>
  </si>
  <si>
    <t>Sedum acre, Yellow</t>
  </si>
  <si>
    <t>Sedum album</t>
  </si>
  <si>
    <t>Sedum album Coral Carpet</t>
  </si>
  <si>
    <t>Sedum cauticola Lidakense</t>
  </si>
  <si>
    <t>Sedum floriferum, Golden Yellow</t>
  </si>
  <si>
    <t>Sedum forsterianum Oracle</t>
  </si>
  <si>
    <t>Sedum glaucophyllum Lizard</t>
  </si>
  <si>
    <t>Sedum kamtschaticum Immergrün</t>
  </si>
  <si>
    <t>Sedum kamtschaticum Variegatum</t>
  </si>
  <si>
    <t>Sedum makinoi Yellow</t>
  </si>
  <si>
    <t>Sedum oreganum</t>
  </si>
  <si>
    <t>Sedum pulchellum Sea Star</t>
  </si>
  <si>
    <t>Sedum reflexum</t>
  </si>
  <si>
    <t>Sedum reflexum Angelina</t>
  </si>
  <si>
    <t>Sedum selskianum</t>
  </si>
  <si>
    <t>Sedum sieboldii Bright Pink</t>
  </si>
  <si>
    <t>Sedum spathulifolium Cape Blanco</t>
  </si>
  <si>
    <t>Sedum spathulifolium Purpureum</t>
  </si>
  <si>
    <t>Sedum spectabile Brilliant</t>
  </si>
  <si>
    <t>Sedum spurium Coccineum</t>
  </si>
  <si>
    <t>Sedum spurium Purpur Winter</t>
  </si>
  <si>
    <t>Sedum spurium Tricolour</t>
  </si>
  <si>
    <t>Sedum telephium Autumn Joy</t>
  </si>
  <si>
    <t>Sedum telephium Seduction Green-Pink</t>
  </si>
  <si>
    <t>Sedum telephium Seduction Green-Yellow</t>
  </si>
  <si>
    <t>Sedum x hybridum Matrona</t>
  </si>
  <si>
    <t>Sedum x hybridum Seduction Dark leaves Red Stems</t>
  </si>
  <si>
    <t>Sempervivum hybridum Mix</t>
  </si>
  <si>
    <t>Танацетум</t>
  </si>
  <si>
    <t>Tanacetum coccineum Robinsons Red</t>
  </si>
  <si>
    <t>Tanacetum coccineum Robinsons Rose</t>
  </si>
  <si>
    <t>Троллиус</t>
  </si>
  <si>
    <t>Trollius chinensis Golden Queen</t>
  </si>
  <si>
    <t>Trollius europaeus</t>
  </si>
  <si>
    <t>Вербаскум</t>
  </si>
  <si>
    <t>Verbascum phoeniceum Mix</t>
  </si>
  <si>
    <t>Verbena bonariensis, Violet Blue</t>
  </si>
  <si>
    <t>Verbena rigida Venosa</t>
  </si>
  <si>
    <t>Вероника</t>
  </si>
  <si>
    <t>Veronica austriaca Royal Blue</t>
  </si>
  <si>
    <t>Veronica gentianoides</t>
  </si>
  <si>
    <t>Veronica peduncularis Georgia Blue</t>
  </si>
  <si>
    <t>Veronica repens</t>
  </si>
  <si>
    <t>Veronica spicata Anniversary Blue</t>
  </si>
  <si>
    <t>Veronica spicata Anniversary New Rose Q17-5368-1</t>
  </si>
  <si>
    <t>Veronica spicata Blue</t>
  </si>
  <si>
    <t>Veronica spicata Inspire™ Blue</t>
  </si>
  <si>
    <t>Veronica spicata Inspire™ Rose</t>
  </si>
  <si>
    <t>Veronica spicata Nana Blauteppich</t>
  </si>
  <si>
    <t>Veronica spicata Rosa Zwerg</t>
  </si>
  <si>
    <t>Veronica spicata Ulster Dwarf Blue</t>
  </si>
  <si>
    <t>https://www.selecta-one.com/media/filebase/files/service/kataloge/2019/selecta_BB19_NE_web-superlowres.pdf</t>
  </si>
  <si>
    <t>наименование /вид/сорт</t>
  </si>
  <si>
    <t>цена руб/шт</t>
  </si>
  <si>
    <t>Arctotis</t>
  </si>
  <si>
    <t>Opera</t>
  </si>
  <si>
    <t>Argyranthemum</t>
  </si>
  <si>
    <t>LaRita®</t>
  </si>
  <si>
    <t>Asteriscus</t>
  </si>
  <si>
    <t>Aurelia® Gold</t>
  </si>
  <si>
    <t>Begonia</t>
  </si>
  <si>
    <t xml:space="preserve">Bonfire® </t>
  </si>
  <si>
    <t>California Sunlight</t>
  </si>
  <si>
    <t>Mistral®</t>
  </si>
  <si>
    <t>Bidens</t>
  </si>
  <si>
    <t>Eldoro®</t>
  </si>
  <si>
    <t>Beedance®</t>
  </si>
  <si>
    <t>Brachyscome</t>
  </si>
  <si>
    <t>Surdaisy®</t>
  </si>
  <si>
    <t>Calceolaria</t>
  </si>
  <si>
    <t>Calynopsis®</t>
  </si>
  <si>
    <t>Calibrachoa</t>
  </si>
  <si>
    <t>MiniFamous®/Moving</t>
  </si>
  <si>
    <t>MiniFamous® Double/Rave</t>
  </si>
  <si>
    <t>Campanula</t>
  </si>
  <si>
    <t>Cielo Alto</t>
  </si>
  <si>
    <t>Convolvulus</t>
  </si>
  <si>
    <t>Early Blue/Prime White</t>
  </si>
  <si>
    <t>Cuphea</t>
  </si>
  <si>
    <t>Dahlia</t>
  </si>
  <si>
    <t>Dalina® Mini, Midi</t>
  </si>
  <si>
    <t>Dalina® Maxi</t>
  </si>
  <si>
    <t>Dalaya® Dark Leaved</t>
  </si>
  <si>
    <t>Dalaya®</t>
  </si>
  <si>
    <t>Delosperma</t>
  </si>
  <si>
    <t>Lido</t>
  </si>
  <si>
    <t>Dianthus</t>
  </si>
  <si>
    <t xml:space="preserve">Diantica® / Pillow® </t>
  </si>
  <si>
    <t>Oscar® / Carmen® /SuperTrouper®/DiaDeur</t>
  </si>
  <si>
    <t>Colores® / Capitán®</t>
  </si>
  <si>
    <t>Pink Kisses®/Peach Party®/Early Love®/Purple Wedding®</t>
  </si>
  <si>
    <t>Diascia</t>
  </si>
  <si>
    <t>Piccadilly®</t>
  </si>
  <si>
    <t>Euphorbia</t>
  </si>
  <si>
    <t>Loreen White</t>
  </si>
  <si>
    <t>Fuchsia</t>
  </si>
  <si>
    <t>Bellinto®</t>
  </si>
  <si>
    <t>Gaura</t>
  </si>
  <si>
    <t>Belleza®</t>
  </si>
  <si>
    <t>Gentiana</t>
  </si>
  <si>
    <t>Luis Easy Blue</t>
  </si>
  <si>
    <t>Glechoma</t>
  </si>
  <si>
    <t>Variegata</t>
  </si>
  <si>
    <t>Heliotropium</t>
  </si>
  <si>
    <t>Marino</t>
  </si>
  <si>
    <t>Impatiens New Guinea</t>
  </si>
  <si>
    <t>ColorPower®  / Mattina</t>
  </si>
  <si>
    <t>Ipomoea®</t>
  </si>
  <si>
    <t>Lantana</t>
  </si>
  <si>
    <t>SunFun®</t>
  </si>
  <si>
    <t xml:space="preserve">Lobelia </t>
  </si>
  <si>
    <t>Curacao®</t>
  </si>
  <si>
    <t>Mandaville</t>
  </si>
  <si>
    <t>Dundee®</t>
  </si>
  <si>
    <t>Sevilla</t>
  </si>
  <si>
    <t>Magnetica</t>
  </si>
  <si>
    <t>Sundaville® Cream Pink</t>
  </si>
  <si>
    <t>Other Sundaville® varieties</t>
  </si>
  <si>
    <t>Osteospermum</t>
  </si>
  <si>
    <t>FlowerPower®</t>
  </si>
  <si>
    <t>Purple Sun</t>
  </si>
  <si>
    <t>3D</t>
  </si>
  <si>
    <t>Pericallis</t>
  </si>
  <si>
    <t>Senetti®</t>
  </si>
  <si>
    <t>Petunia</t>
  </si>
  <si>
    <t>Alpetunia®</t>
  </si>
  <si>
    <t>Bonnie, SweetSunshine®</t>
  </si>
  <si>
    <t>Famous</t>
  </si>
  <si>
    <t>NightSky®/BabyDoll®/LightningSky®/MysterySky®/GlacierSky®</t>
  </si>
  <si>
    <t>Phlox intensia</t>
  </si>
  <si>
    <t>Gisele®</t>
  </si>
  <si>
    <t>Plectrantus</t>
  </si>
  <si>
    <t>Portulaca</t>
  </si>
  <si>
    <t>PortoGrande®</t>
  </si>
  <si>
    <t>Sanvitalia</t>
  </si>
  <si>
    <t>Picador®</t>
  </si>
  <si>
    <t>Scaevola</t>
  </si>
  <si>
    <t>Farol®</t>
  </si>
  <si>
    <t>Sutera (Bacopa)</t>
  </si>
  <si>
    <t>Falls®</t>
  </si>
  <si>
    <t>Verbena</t>
  </si>
  <si>
    <t>Lascar®, Blues®</t>
  </si>
  <si>
    <t>Trixi®</t>
  </si>
  <si>
    <t>Calibrachoa, Calibrachoa Double</t>
  </si>
  <si>
    <t>Lobelia, Sutera</t>
  </si>
  <si>
    <t>Phlox, Verbena, interspecific Trixi®</t>
  </si>
  <si>
    <t xml:space="preserve">каталог </t>
  </si>
  <si>
    <t>https://www.vitroflora.pl/ru/oferta/mnogoletniki/byliny/akantus</t>
  </si>
  <si>
    <t>Наименование</t>
  </si>
  <si>
    <t>Сорт</t>
  </si>
  <si>
    <t>Артикул</t>
  </si>
  <si>
    <t>Колличество в кассете</t>
  </si>
  <si>
    <t>Royalty</t>
  </si>
  <si>
    <t>Price
excl. Royalty</t>
  </si>
  <si>
    <t>Price
incl. Royalty</t>
  </si>
  <si>
    <t>Price
incl. Royalty
-15%</t>
  </si>
  <si>
    <t>Цена руб шт</t>
  </si>
  <si>
    <t>Недели поставки</t>
  </si>
  <si>
    <t>Acanthus mollis</t>
  </si>
  <si>
    <t>Tasmanian Angel™</t>
  </si>
  <si>
    <t>20 21 22 23 24 25 26 27 28 29 30 31 32 33 34 35 36</t>
  </si>
  <si>
    <t>6 7 8 9 10 11 12 13 14 15</t>
  </si>
  <si>
    <t>Acanthus x hybrida</t>
  </si>
  <si>
    <t>Whitewater</t>
  </si>
  <si>
    <t>Achillea millefolium</t>
  </si>
  <si>
    <t>Appleblossom</t>
  </si>
  <si>
    <t>13 14 15 17 18 19 20 21 22 23 24 25 26 27 28 29 30 31 32 33 34</t>
  </si>
  <si>
    <t>Paprika</t>
  </si>
  <si>
    <t>Red Velvet</t>
  </si>
  <si>
    <t>Terracotta</t>
  </si>
  <si>
    <t>Actaea pachypoda</t>
  </si>
  <si>
    <t>Misty Blue</t>
  </si>
  <si>
    <t>20 21 22 23 24 25 26 27 28</t>
  </si>
  <si>
    <t>Actaea simplex</t>
  </si>
  <si>
    <t>Carbonella</t>
  </si>
  <si>
    <t>Pink Spike</t>
  </si>
  <si>
    <t>Black Negligee</t>
  </si>
  <si>
    <t>Agastache</t>
  </si>
  <si>
    <t>Kudos Ambrosia</t>
  </si>
  <si>
    <t>8 9 10 11 12 13 14 15 17 18 19 20</t>
  </si>
  <si>
    <t>Kudos Coral</t>
  </si>
  <si>
    <t>Kudos Mandarin</t>
  </si>
  <si>
    <t>Kudos Yellow</t>
  </si>
  <si>
    <t>Poquito™ Dark Blue</t>
  </si>
  <si>
    <t>13 14 15 17 18 19 20</t>
  </si>
  <si>
    <t>Poquito™ Lavender</t>
  </si>
  <si>
    <t>Black Adder</t>
  </si>
  <si>
    <t>Blue Boa</t>
  </si>
  <si>
    <t>17 18 19 20</t>
  </si>
  <si>
    <t>Blue Fortune</t>
  </si>
  <si>
    <t>Morello</t>
  </si>
  <si>
    <t>Ajuga reptans</t>
  </si>
  <si>
    <t>Black Scallop</t>
  </si>
  <si>
    <t>13 14 15 17 18 19 20 21 22 23 24 25 26 27 28</t>
  </si>
  <si>
    <t>Blueberry Muffin</t>
  </si>
  <si>
    <t>Burgundy Glow</t>
  </si>
  <si>
    <t>Catlin's Giant</t>
  </si>
  <si>
    <t>Ajuga reptens</t>
  </si>
  <si>
    <t>Gold Chang</t>
  </si>
  <si>
    <t>Mahogany</t>
  </si>
  <si>
    <t>Princess Nadia</t>
  </si>
  <si>
    <t>Rainbow</t>
  </si>
  <si>
    <t>Sparkler</t>
  </si>
  <si>
    <t>Anemone hupehensis</t>
  </si>
  <si>
    <t>Pretty Lady Emily</t>
  </si>
  <si>
    <t>Pretty Lady Julia</t>
  </si>
  <si>
    <t>Anemone x hybrida</t>
  </si>
  <si>
    <t>Pretty Lady Maria</t>
  </si>
  <si>
    <t>Pretty Lady Susan</t>
  </si>
  <si>
    <t>Anemone</t>
  </si>
  <si>
    <t>Little Summer Breeze</t>
  </si>
  <si>
    <t>Summer Breeze</t>
  </si>
  <si>
    <t>Andrea Atkinson</t>
  </si>
  <si>
    <t>Bressingham Glow</t>
  </si>
  <si>
    <t>Honorine Jobert</t>
  </si>
  <si>
    <t>Lorelei</t>
  </si>
  <si>
    <t>Margarete</t>
  </si>
  <si>
    <t>Monte Rose</t>
  </si>
  <si>
    <t>Pamina</t>
  </si>
  <si>
    <t>Preacox</t>
  </si>
  <si>
    <t>Prinz Heinrich</t>
  </si>
  <si>
    <t>September Charm</t>
  </si>
  <si>
    <t>Serenade</t>
  </si>
  <si>
    <t>Splendens</t>
  </si>
  <si>
    <t>Whirlwind</t>
  </si>
  <si>
    <t>Arabis ferdinandi-coburgi</t>
  </si>
  <si>
    <t>Old Gold</t>
  </si>
  <si>
    <t>8 9 10 11 12 13 14 24 25 26 27 28 29 30 31 32 33 34 35 36</t>
  </si>
  <si>
    <t>Artemisia stelleriana</t>
  </si>
  <si>
    <t>Silver Brocade</t>
  </si>
  <si>
    <t>Artemisia schmidtiana</t>
  </si>
  <si>
    <t>Silver Mound</t>
  </si>
  <si>
    <t>Aster dumosus</t>
  </si>
  <si>
    <t>Island Bahamas</t>
  </si>
  <si>
    <t>13 14 15 17 18 19 20 21 22 23 24</t>
  </si>
  <si>
    <t>Island Barbados</t>
  </si>
  <si>
    <t>Island Samoa</t>
  </si>
  <si>
    <t>Island Tonga</t>
  </si>
  <si>
    <t>Aster ageratoides</t>
  </si>
  <si>
    <t>Starshine</t>
  </si>
  <si>
    <t>Astilbe</t>
  </si>
  <si>
    <t>Color Flash</t>
  </si>
  <si>
    <t>20 21 22 23 24</t>
  </si>
  <si>
    <t>13 14 15 17</t>
  </si>
  <si>
    <t>Color Flash Lime</t>
  </si>
  <si>
    <t>Delft Lace</t>
  </si>
  <si>
    <t>Astilbe simplicifolia</t>
  </si>
  <si>
    <t>Key West</t>
  </si>
  <si>
    <t>Astrantia major</t>
  </si>
  <si>
    <t>April Love</t>
  </si>
  <si>
    <t>Moulin Rouge</t>
  </si>
  <si>
    <t>Roma®</t>
  </si>
  <si>
    <t>White Angel</t>
  </si>
  <si>
    <t>Aubrieta</t>
  </si>
  <si>
    <t>Axcent Burgundy</t>
  </si>
  <si>
    <t>24 25 26 27 28 29 30 31 32 33 34 35 36</t>
  </si>
  <si>
    <t>Axcent Dark Red</t>
  </si>
  <si>
    <t>Axcent Deep Purple Impr.</t>
  </si>
  <si>
    <t>Axcent Light Blue</t>
  </si>
  <si>
    <t>Axcent Lilac Imp.</t>
  </si>
  <si>
    <t>Axcent Violet With Eye Impr.</t>
  </si>
  <si>
    <t>Glacier Blue (Kitte Blue)</t>
  </si>
  <si>
    <t>Bergenia</t>
  </si>
  <si>
    <t>Dragonfly™ Angel Kiss</t>
  </si>
  <si>
    <t>Dragonfly™ Sakura</t>
  </si>
  <si>
    <t>Pink Dragonfly</t>
  </si>
  <si>
    <t>Bergenia cordifolia</t>
  </si>
  <si>
    <t>Eroica</t>
  </si>
  <si>
    <t>Flirt</t>
  </si>
  <si>
    <t>Jelle</t>
  </si>
  <si>
    <t>Spring Fling</t>
  </si>
  <si>
    <t>Brunnera macrophylla</t>
  </si>
  <si>
    <t>Alexander's Great</t>
  </si>
  <si>
    <t>13 14 15 17 18 19 20 21 22 23 24 25 26 27 28 29 30 31 32 33 34 35 36</t>
  </si>
  <si>
    <t>Betty Bowring</t>
  </si>
  <si>
    <t>Sea Heart</t>
  </si>
  <si>
    <t>8 9 10 11 12 13 14 15 17 18 19 20 21 22 23 24 25 26 27 28 29 30 31 32 33 34 35 36</t>
  </si>
  <si>
    <t>Silver Heart</t>
  </si>
  <si>
    <t>Buddleja</t>
  </si>
  <si>
    <t>Free Petite Dark Pink</t>
  </si>
  <si>
    <t>17 18 19 20 21 22</t>
  </si>
  <si>
    <t>Free Petite Tutti Frutti</t>
  </si>
  <si>
    <t>Buddleja davidii</t>
  </si>
  <si>
    <t>Lavender Cupcake</t>
  </si>
  <si>
    <t>Little Nugget</t>
  </si>
  <si>
    <t>Magenta Munchkin</t>
  </si>
  <si>
    <t>Dreaming White</t>
  </si>
  <si>
    <t>Wisteria Lane</t>
  </si>
  <si>
    <t>Campanula / Adenophora</t>
  </si>
  <si>
    <t>Gaudi Violet</t>
  </si>
  <si>
    <t>Campanula cochleariifolia</t>
  </si>
  <si>
    <t>Elizabeth Oliver</t>
  </si>
  <si>
    <t>Campanula glomerata</t>
  </si>
  <si>
    <t>Freya</t>
  </si>
  <si>
    <t>24 25 26 27 28 29 30 31 32</t>
  </si>
  <si>
    <t>Genti Blue</t>
  </si>
  <si>
    <t>Genti White</t>
  </si>
  <si>
    <t>Iridescent Bells</t>
  </si>
  <si>
    <t>Samantha</t>
  </si>
  <si>
    <t>Viking</t>
  </si>
  <si>
    <t>Carex</t>
  </si>
  <si>
    <t>Ribbon Falls</t>
  </si>
  <si>
    <t>8 9 10 11 12 13 14 15 17 18 19 20 21 22 23 24 32 33 34 35 36</t>
  </si>
  <si>
    <t>Carex howardii</t>
  </si>
  <si>
    <t>Phoenix Green</t>
  </si>
  <si>
    <t>Carex morrowii</t>
  </si>
  <si>
    <t>Irish Green</t>
  </si>
  <si>
    <t>8 9 10 11 12 13 14 15 17 18 19 20 21 22 23 24</t>
  </si>
  <si>
    <t>Caryopteris x clandonensis</t>
  </si>
  <si>
    <t>Dark Knight</t>
  </si>
  <si>
    <t>Hint of Gold</t>
  </si>
  <si>
    <t>Sterling Silver</t>
  </si>
  <si>
    <t>White Surprise</t>
  </si>
  <si>
    <t>Clematis</t>
  </si>
  <si>
    <t>New Love</t>
  </si>
  <si>
    <t>Taiga</t>
  </si>
  <si>
    <t>Coreopsis</t>
  </si>
  <si>
    <t>Bengal Tiger</t>
  </si>
  <si>
    <t>Firefly</t>
  </si>
  <si>
    <t>Imperial Sun</t>
  </si>
  <si>
    <t>Ladybird</t>
  </si>
  <si>
    <t>Lightning Bug</t>
  </si>
  <si>
    <t>Ruby Frost</t>
  </si>
  <si>
    <t>Sunstar™ Gold</t>
  </si>
  <si>
    <t>Sunstar™ Orange</t>
  </si>
  <si>
    <t>Sunstar™ Rose</t>
  </si>
  <si>
    <t>Li'l Bang™  Daybreak</t>
  </si>
  <si>
    <t>Li'l Bang™  Enchanted Eve</t>
  </si>
  <si>
    <t>Li'l Bang™ Red Elf</t>
  </si>
  <si>
    <t>Bloomsation Chameleon</t>
  </si>
  <si>
    <t>Bloomsation Dragon</t>
  </si>
  <si>
    <t>Coreopsis auriculata</t>
  </si>
  <si>
    <t>Limoncello Golden Yellow</t>
  </si>
  <si>
    <t>Limoncello Lemmon Yellow</t>
  </si>
  <si>
    <t>Cherry Pie</t>
  </si>
  <si>
    <t>Pineapple Pie</t>
  </si>
  <si>
    <t>Solanna™ Bright Touch</t>
  </si>
  <si>
    <t>Coreopsis grandiflora</t>
  </si>
  <si>
    <t>Solanna™ Golden Sphere</t>
  </si>
  <si>
    <t>Corydalis</t>
  </si>
  <si>
    <t>Blue Heron</t>
  </si>
  <si>
    <t>17 18 19 20 21 22 23 24 25 28 27 28</t>
  </si>
  <si>
    <t>Canary Feathers</t>
  </si>
  <si>
    <t>8 9 10 11 12 13 14 15 17 18 19 20 21 22 23 24 25 26 27 28</t>
  </si>
  <si>
    <t>Corydalis flexuosa</t>
  </si>
  <si>
    <t>Porcelain Blue</t>
  </si>
  <si>
    <t>13 14 15 17 18 19 20 21 22 23 24 25 28 27 28</t>
  </si>
  <si>
    <t>Cymbalaria muralis</t>
  </si>
  <si>
    <t>Snow Wave</t>
  </si>
  <si>
    <t>Delosperma cooperi</t>
  </si>
  <si>
    <t>Jewel of Desert Amethyst</t>
  </si>
  <si>
    <t>Jewel of Desert Candystone</t>
  </si>
  <si>
    <t>Jewel of Desert Garnet</t>
  </si>
  <si>
    <t>Jewel of Desert Grenade</t>
  </si>
  <si>
    <t>Jewel of Desert Moon Stone</t>
  </si>
  <si>
    <t>Jewel of Desert Opal</t>
  </si>
  <si>
    <t>Jewel of Desert Peridott</t>
  </si>
  <si>
    <t>Jewel of Desert Rosequarts</t>
  </si>
  <si>
    <t>Jewel of Desert Ruby</t>
  </si>
  <si>
    <t>Jewel of Desert Sunstone</t>
  </si>
  <si>
    <t>Jewel of Desert Topaz</t>
  </si>
  <si>
    <t>FloraSet Delosperma Jewel of Desert 1</t>
  </si>
  <si>
    <t>FloraSet Delosperma Jewel of Desert 2</t>
  </si>
  <si>
    <t>FloraSet Delosperma Jewel of Desert 3</t>
  </si>
  <si>
    <t>Sundella Apricot</t>
  </si>
  <si>
    <t>Sundella Lavender</t>
  </si>
  <si>
    <t>Sundella Neon</t>
  </si>
  <si>
    <t>Sundella Orange</t>
  </si>
  <si>
    <t>Sundella Red</t>
  </si>
  <si>
    <t>Fire Spinner</t>
  </si>
  <si>
    <t>Deschampsia caespitosa</t>
  </si>
  <si>
    <t>Tardiflora</t>
  </si>
  <si>
    <t>Dianthus plumarius</t>
  </si>
  <si>
    <t>Angel of Hope</t>
  </si>
  <si>
    <t>8 9 10 11 12 13 14</t>
  </si>
  <si>
    <t>Angel of Purity</t>
  </si>
  <si>
    <t>Angel of Virtue</t>
  </si>
  <si>
    <t>Pretty Becky</t>
  </si>
  <si>
    <t>8 9 10 11 12 13 14 28 29 30 31 32 33 34 35 36</t>
  </si>
  <si>
    <t>Dicentra spectabilis (Lamprocapnos)</t>
  </si>
  <si>
    <t>Alba</t>
  </si>
  <si>
    <t>13 14 15 17 18 19 20 21 22 23 24 25 26</t>
  </si>
  <si>
    <t>Gold Heart</t>
  </si>
  <si>
    <t>Valentine®</t>
  </si>
  <si>
    <t>White Gold</t>
  </si>
  <si>
    <t>Dicentra spectabilis</t>
  </si>
  <si>
    <t>Digitalis</t>
  </si>
  <si>
    <t>Digiplexis™ Berry Canary</t>
  </si>
  <si>
    <t>Goldcrest</t>
  </si>
  <si>
    <t>28 29 30 31 32 33 34 35 36</t>
  </si>
  <si>
    <t>Echinacea</t>
  </si>
  <si>
    <t>Fountain Light Purple</t>
  </si>
  <si>
    <t>Fountain Orange Bicolour</t>
  </si>
  <si>
    <t>Fountain Pink Eye</t>
  </si>
  <si>
    <t>Fountain Red (2018-04)</t>
  </si>
  <si>
    <t>Magenta Pearl</t>
  </si>
  <si>
    <t>Pink Pearl</t>
  </si>
  <si>
    <t>Red Pearl</t>
  </si>
  <si>
    <t>Yellow Pearl</t>
  </si>
  <si>
    <t>Cleopatra</t>
  </si>
  <si>
    <t>Dixie Scarlet</t>
  </si>
  <si>
    <t>Flamingo</t>
  </si>
  <si>
    <t>Golden Skipper</t>
  </si>
  <si>
    <t>Julia</t>
  </si>
  <si>
    <t>Meditation White</t>
  </si>
  <si>
    <t>Orange Skipper</t>
  </si>
  <si>
    <t>Purple Emperor</t>
  </si>
  <si>
    <t>Kismet® Intense Orange</t>
  </si>
  <si>
    <t>TC</t>
  </si>
  <si>
    <t>Kismet® Red</t>
  </si>
  <si>
    <t>Kismet® Yellow</t>
  </si>
  <si>
    <t>Rainbow Apricot</t>
  </si>
  <si>
    <t>Rainbow Marcella</t>
  </si>
  <si>
    <t>Rainbow Yellow</t>
  </si>
  <si>
    <t>Amazing Dream</t>
  </si>
  <si>
    <t>Avalanche</t>
  </si>
  <si>
    <t>Fatal Attraction</t>
  </si>
  <si>
    <t>Parrot</t>
  </si>
  <si>
    <t>Glowing Dream</t>
  </si>
  <si>
    <t>Green Jewel</t>
  </si>
  <si>
    <t>Innocent Meadow Mama</t>
  </si>
  <si>
    <t>Mama Mia</t>
  </si>
  <si>
    <t>Pink Tip</t>
  </si>
  <si>
    <t>Postman</t>
  </si>
  <si>
    <t>Strawberry and Cream</t>
  </si>
  <si>
    <t>Sweet Meadow Mama</t>
  </si>
  <si>
    <t>Virgin</t>
  </si>
  <si>
    <t>Aloha</t>
  </si>
  <si>
    <t>Big Kahuna</t>
  </si>
  <si>
    <t>Flame Thrower</t>
  </si>
  <si>
    <t>24 25 26 27 28</t>
  </si>
  <si>
    <t>JS® Roho</t>
  </si>
  <si>
    <t>Hope</t>
  </si>
  <si>
    <t>Hot Lava</t>
  </si>
  <si>
    <t>Hot Summer</t>
  </si>
  <si>
    <t>Leilani</t>
  </si>
  <si>
    <t>Tomato Soup</t>
  </si>
  <si>
    <t>Butterfly Kisses</t>
  </si>
  <si>
    <t>Delicious Candy</t>
  </si>
  <si>
    <t>Delicious Nougat</t>
  </si>
  <si>
    <t>Lemon Drop</t>
  </si>
  <si>
    <t>Meringue</t>
  </si>
  <si>
    <t>Pink Bonbon</t>
  </si>
  <si>
    <t>Cherry Fluff</t>
  </si>
  <si>
    <t>Eccentric</t>
  </si>
  <si>
    <t>Honeydew</t>
  </si>
  <si>
    <t>Milkshake</t>
  </si>
  <si>
    <t>Mini Belle</t>
  </si>
  <si>
    <t>Pink Double Delight</t>
  </si>
  <si>
    <t>Raspberry Truffle</t>
  </si>
  <si>
    <t>Secret Affair</t>
  </si>
  <si>
    <t>Secret Glow</t>
  </si>
  <si>
    <t>Supreme™ Cantaloupe</t>
  </si>
  <si>
    <t>White Double Delight</t>
  </si>
  <si>
    <t>Blackberry Truffle</t>
  </si>
  <si>
    <t>Hot Papaya</t>
  </si>
  <si>
    <t>Marmalade</t>
  </si>
  <si>
    <t>Southern Belle</t>
  </si>
  <si>
    <t>Eupatorium</t>
  </si>
  <si>
    <t>Baby Joe®</t>
  </si>
  <si>
    <t>Eupatorium maculatum</t>
  </si>
  <si>
    <t>Phantom®</t>
  </si>
  <si>
    <t>Eupatorium rugosum (Ageratina altissima)</t>
  </si>
  <si>
    <t>Chocolate</t>
  </si>
  <si>
    <t>Lucky Melody</t>
  </si>
  <si>
    <t>Euphorbia amygdaloides</t>
  </si>
  <si>
    <t>Purpurea</t>
  </si>
  <si>
    <t>Euphorbia characias</t>
  </si>
  <si>
    <t>Black Pearl</t>
  </si>
  <si>
    <t>Glacier Blue</t>
  </si>
  <si>
    <t>Tasmanian Tiger</t>
  </si>
  <si>
    <t>Euphorbia characias subsp. wulfenii</t>
  </si>
  <si>
    <t>Red Wing</t>
  </si>
  <si>
    <t>Euphorbia xmartinii</t>
  </si>
  <si>
    <t>Ascot Rainbow</t>
  </si>
  <si>
    <t>Tiny Tim</t>
  </si>
  <si>
    <t>Walberton's Ruby Glow</t>
  </si>
  <si>
    <t>Fatsia japonica</t>
  </si>
  <si>
    <t>Spider's Web</t>
  </si>
  <si>
    <t>13 14 15 17 18 19 20 21 22 23 24 25 26 27 28 29 30 21 32 33 34 35 36</t>
  </si>
  <si>
    <t>Festuca glauca</t>
  </si>
  <si>
    <t>Blauglut</t>
  </si>
  <si>
    <t>Gaillardia x grandiflora</t>
  </si>
  <si>
    <t>Spintop Copper Sun</t>
  </si>
  <si>
    <t>Spintop Orange Halo</t>
  </si>
  <si>
    <t>Spintop Red</t>
  </si>
  <si>
    <t>Spintop Red Starbust</t>
  </si>
  <si>
    <t>Spintop Yellow Touch</t>
  </si>
  <si>
    <t>Gaura lindheimeri</t>
  </si>
  <si>
    <t>Graceful Light Pink</t>
  </si>
  <si>
    <t>Graceful White</t>
  </si>
  <si>
    <t>Passionate Blush</t>
  </si>
  <si>
    <t>Rosy Jane</t>
  </si>
  <si>
    <t>Siskiyou Pink</t>
  </si>
  <si>
    <t>Whirling Butterflies</t>
  </si>
  <si>
    <t>Geranium x hybridum</t>
  </si>
  <si>
    <t>Azure Rush</t>
  </si>
  <si>
    <t>Bloom Time</t>
  </si>
  <si>
    <t>Geranium</t>
  </si>
  <si>
    <t>Havana Blues®</t>
  </si>
  <si>
    <t>8 9 10 11 12 13 14 15 17 18 19 20 21 22 23 24 25 26 27 28 29 30 31 32</t>
  </si>
  <si>
    <t>Pink Penny</t>
  </si>
  <si>
    <t>Rise and Shine</t>
  </si>
  <si>
    <t>13 14 15 17 18 19 20 21 22 23 24 25 26 27 28 29 30 31 32</t>
  </si>
  <si>
    <t>Rozanne®</t>
  </si>
  <si>
    <t>Sweet Heidy</t>
  </si>
  <si>
    <t>Geranium wallichianum</t>
  </si>
  <si>
    <t>Buxton Blue</t>
  </si>
  <si>
    <t>Geranium macrorrhizum</t>
  </si>
  <si>
    <t>Czakor</t>
  </si>
  <si>
    <t>6 7 8 9 10 11 12 13 14 15 17 18 19 20 21 22 23 24 25 26 27 28 29 30 31 32 34</t>
  </si>
  <si>
    <t>Ingwersen</t>
  </si>
  <si>
    <t>Spessart</t>
  </si>
  <si>
    <t>Geranium pratense</t>
  </si>
  <si>
    <t>Black Beauty</t>
  </si>
  <si>
    <t>Cloud Nine</t>
  </si>
  <si>
    <t>Cluden Sapphire</t>
  </si>
  <si>
    <t>Purple Ghost</t>
  </si>
  <si>
    <t>Geranium cantabrigiense</t>
  </si>
  <si>
    <t>Biokovo</t>
  </si>
  <si>
    <t>Dreamland</t>
  </si>
  <si>
    <t>Geranium transversale</t>
  </si>
  <si>
    <t>Foundling</t>
  </si>
  <si>
    <t>Geranium sanguineum</t>
  </si>
  <si>
    <t>Pink Pouffe</t>
  </si>
  <si>
    <t>Geum</t>
  </si>
  <si>
    <t>Cocktail Alabama Slammer</t>
  </si>
  <si>
    <t>Cocktail Banana Daiquiri</t>
  </si>
  <si>
    <t>Cocktail Cosmopolitan</t>
  </si>
  <si>
    <t>Cocktail Tequila Sunrise</t>
  </si>
  <si>
    <t>Geum rivale</t>
  </si>
  <si>
    <t>Bell Bank</t>
  </si>
  <si>
    <t>Bohema Pink</t>
  </si>
  <si>
    <t>Flames of Passion</t>
  </si>
  <si>
    <t>Mai Tai</t>
  </si>
  <si>
    <t>Nonna</t>
  </si>
  <si>
    <t>Geum coccineum</t>
  </si>
  <si>
    <t>Totally Tangerine</t>
  </si>
  <si>
    <t>Gypsophila paniculata</t>
  </si>
  <si>
    <t>Festival White Flare</t>
  </si>
  <si>
    <t>8 9 10 11 12 13 14 15</t>
  </si>
  <si>
    <t>Gypsophila repens</t>
  </si>
  <si>
    <t>Pink Splash</t>
  </si>
  <si>
    <t>Helenium</t>
  </si>
  <si>
    <t>Mariachi™ Fuego</t>
  </si>
  <si>
    <t>Mariachi™ Salsa</t>
  </si>
  <si>
    <t>Mariachi™ Siesta</t>
  </si>
  <si>
    <t>Mariachi™ Sombrero</t>
  </si>
  <si>
    <t>Bandera</t>
  </si>
  <si>
    <t>Poncho</t>
  </si>
  <si>
    <t>Ranchera</t>
  </si>
  <si>
    <t>Helianthus</t>
  </si>
  <si>
    <t>Double Whammy</t>
  </si>
  <si>
    <t>Flying Saucers</t>
  </si>
  <si>
    <t>Suncatcher Pure Gold</t>
  </si>
  <si>
    <t>Helianthus x multiflorus</t>
  </si>
  <si>
    <t>Sunshine Daydream</t>
  </si>
  <si>
    <t>Helichrysum thianschanicum</t>
  </si>
  <si>
    <t>Icicles</t>
  </si>
  <si>
    <t>Helichrysum italicum</t>
  </si>
  <si>
    <t>Korma</t>
  </si>
  <si>
    <t>Heuchera</t>
  </si>
  <si>
    <t>Little Cutie™ Blondie</t>
  </si>
  <si>
    <t>13 14 15 17 18 19 20 21 22 23 24 25 26 27 28 29 30</t>
  </si>
  <si>
    <t>Little Cutie™ Blondie in Lime</t>
  </si>
  <si>
    <t>Little Cutie™ Coco</t>
  </si>
  <si>
    <t>Little Cutie™ Frost</t>
  </si>
  <si>
    <t>Little Cutie™ Peppermint</t>
  </si>
  <si>
    <t>Little Cutie™ Sugar Berry</t>
  </si>
  <si>
    <t>Little Cutie™ Sweet Tart</t>
  </si>
  <si>
    <t>Northern Exposure™ Amber</t>
  </si>
  <si>
    <t>Northern Exposure™ Black</t>
  </si>
  <si>
    <t>Northern Exposure™ Lime</t>
  </si>
  <si>
    <t>Northern Exposure™ Red</t>
  </si>
  <si>
    <t>Northern Exposure™ Silver</t>
  </si>
  <si>
    <t>World Caffé™ Amaretto</t>
  </si>
  <si>
    <t>8 9 10 11 12 13 14 15 17 18 19 20 21 22 23 24 25 26 27 28 29 30 31 32 33 34 35 36 37 38 39 40</t>
  </si>
  <si>
    <t>World Caffé™ Americano</t>
  </si>
  <si>
    <t>World Caffé™ Arabica</t>
  </si>
  <si>
    <t>World Caffé™ Corretto</t>
  </si>
  <si>
    <t>World Caffé™ Expresso</t>
  </si>
  <si>
    <t>World Caffé™ Romano</t>
  </si>
  <si>
    <t>World Caffé™ Shakerato</t>
  </si>
  <si>
    <t>Rex Dark Amber</t>
  </si>
  <si>
    <t>Rex Lime</t>
  </si>
  <si>
    <t>Rex Peppermint</t>
  </si>
  <si>
    <t>Rex Purple</t>
  </si>
  <si>
    <t>Rex Red</t>
  </si>
  <si>
    <t>Amber Waves</t>
  </si>
  <si>
    <t>Amberosus</t>
  </si>
  <si>
    <t>Amethyst Myst</t>
  </si>
  <si>
    <t>Berry Smoothie</t>
  </si>
  <si>
    <t>Black Taffeta</t>
  </si>
  <si>
    <t>Cajun Fire</t>
  </si>
  <si>
    <t>Can Can</t>
  </si>
  <si>
    <t>Champagne</t>
  </si>
  <si>
    <t>Cherry Cola</t>
  </si>
  <si>
    <t>Chocolate Ruffles</t>
  </si>
  <si>
    <t>Cinnabar Silver</t>
  </si>
  <si>
    <t>Delta Dawn</t>
  </si>
  <si>
    <t>Dew Drops</t>
  </si>
  <si>
    <t>Electra</t>
  </si>
  <si>
    <t>Fire Alarm</t>
  </si>
  <si>
    <t>Fire Chief</t>
  </si>
  <si>
    <t>Forever® Purple</t>
  </si>
  <si>
    <t>Forever® Red</t>
  </si>
  <si>
    <t>Galaxy</t>
  </si>
  <si>
    <t>Georgia Plum</t>
  </si>
  <si>
    <t>Ginger Ale</t>
  </si>
  <si>
    <t>Ginger Peach</t>
  </si>
  <si>
    <t>Glitter</t>
  </si>
  <si>
    <t>Gotham</t>
  </si>
  <si>
    <t>Grape Expectation</t>
  </si>
  <si>
    <t>Grape Soda</t>
  </si>
  <si>
    <t>Lemon Supreme</t>
  </si>
  <si>
    <t>Lime Marmalade</t>
  </si>
  <si>
    <t>Lime Rickey</t>
  </si>
  <si>
    <t>Lime Swizzle</t>
  </si>
  <si>
    <t>Midnight Rose Select</t>
  </si>
  <si>
    <t>Milan</t>
  </si>
  <si>
    <t>Obsidian</t>
  </si>
  <si>
    <t>Paris</t>
  </si>
  <si>
    <t>Peach Flambé</t>
  </si>
  <si>
    <t>Peppermint Spice</t>
  </si>
  <si>
    <t>Plum Pudding</t>
  </si>
  <si>
    <t>Pretty Pistachio</t>
  </si>
  <si>
    <t>Red Lightning</t>
  </si>
  <si>
    <t>Rio</t>
  </si>
  <si>
    <t>Root Beer</t>
  </si>
  <si>
    <t>Rose Quartz</t>
  </si>
  <si>
    <t>Shanghai</t>
  </si>
  <si>
    <t>Silver Gumdrop</t>
  </si>
  <si>
    <t>Silver Scrolls</t>
  </si>
  <si>
    <t>Spellbound</t>
  </si>
  <si>
    <t>Sugar Plum</t>
  </si>
  <si>
    <t>Tokyo</t>
  </si>
  <si>
    <t>Topaz Jazz</t>
  </si>
  <si>
    <t>Wild Rose</t>
  </si>
  <si>
    <t>Black Leaves</t>
  </si>
  <si>
    <t>13 14 15</t>
  </si>
  <si>
    <t>Green Leaves</t>
  </si>
  <si>
    <t>Lime Leaves</t>
  </si>
  <si>
    <t>Orange Leaves</t>
  </si>
  <si>
    <t>Purple Leaves</t>
  </si>
  <si>
    <t>Red Leaves</t>
  </si>
  <si>
    <t>Silver Leaves</t>
  </si>
  <si>
    <t>FloraSet 1: Lime Ruffles | Chocolate Ruffles</t>
  </si>
  <si>
    <t>FloraSet 2: Ginger Peach | Black Taffeta</t>
  </si>
  <si>
    <t>FloraSet 3: Forever Purple | Glitter</t>
  </si>
  <si>
    <t>FloraSet 4: Root Beer | Tapestry</t>
  </si>
  <si>
    <t>FloraSet 5: Electra | Ginger Ale</t>
  </si>
  <si>
    <t>Heucherella</t>
  </si>
  <si>
    <t>Pink Revolution</t>
  </si>
  <si>
    <t>Brass Lantern</t>
  </si>
  <si>
    <t>Buttered Rum</t>
  </si>
  <si>
    <t>Catching Fire</t>
  </si>
  <si>
    <t>Copper Cascade</t>
  </si>
  <si>
    <t>Fire Frost</t>
  </si>
  <si>
    <t>Gold Zebra</t>
  </si>
  <si>
    <t>Honey Rose</t>
  </si>
  <si>
    <t>Hopscotch</t>
  </si>
  <si>
    <t>Infinity</t>
  </si>
  <si>
    <t>Leapfrog</t>
  </si>
  <si>
    <t>Mojito</t>
  </si>
  <si>
    <t>Plum Cascade</t>
  </si>
  <si>
    <t>Red Rover</t>
  </si>
  <si>
    <t>Redstone Falls</t>
  </si>
  <si>
    <t>Solar Eclipse</t>
  </si>
  <si>
    <t>Stoplight</t>
  </si>
  <si>
    <t>Sweet Tea</t>
  </si>
  <si>
    <t>Tapestry</t>
  </si>
  <si>
    <t>Yellowstone Falls</t>
  </si>
  <si>
    <t>Hosta</t>
  </si>
  <si>
    <t>Blue Mouse Ears</t>
  </si>
  <si>
    <t>10 11 12 13 14 15 17 18 19 20 21 22 23 24 25 26</t>
  </si>
  <si>
    <t>Brim Cup</t>
  </si>
  <si>
    <t>Cherry Berry</t>
  </si>
  <si>
    <t>Raspberry Sundae</t>
  </si>
  <si>
    <t>Stiletto</t>
  </si>
  <si>
    <t>Dream Queen</t>
  </si>
  <si>
    <t>Fire &amp; Ice</t>
  </si>
  <si>
    <t>Fragrant Blue</t>
  </si>
  <si>
    <t>Francee</t>
  </si>
  <si>
    <t>Golden Waffles</t>
  </si>
  <si>
    <t>Halcyon</t>
  </si>
  <si>
    <t>June</t>
  </si>
  <si>
    <t>Liberty</t>
  </si>
  <si>
    <t>Minute Man</t>
  </si>
  <si>
    <t>Patriot</t>
  </si>
  <si>
    <t>Praying Hands</t>
  </si>
  <si>
    <t>Purple Heart</t>
  </si>
  <si>
    <t>Queen Josephine</t>
  </si>
  <si>
    <t>So Sweet</t>
  </si>
  <si>
    <t>Stained Glass</t>
  </si>
  <si>
    <t>Wide Brim</t>
  </si>
  <si>
    <t>American Dream</t>
  </si>
  <si>
    <t>Big Daddy</t>
  </si>
  <si>
    <t>Elegans</t>
  </si>
  <si>
    <t>Grandiflora</t>
  </si>
  <si>
    <t>Great Expectations</t>
  </si>
  <si>
    <t>Regal Splendor</t>
  </si>
  <si>
    <t>Winter Snow</t>
  </si>
  <si>
    <t>American Halo</t>
  </si>
  <si>
    <t>Blue Angel</t>
  </si>
  <si>
    <t>Sum &amp; Substance</t>
  </si>
  <si>
    <t>Houttuynia cordata</t>
  </si>
  <si>
    <t>Chameleon</t>
  </si>
  <si>
    <t>13 14 15 17 18 19 20 21 22</t>
  </si>
  <si>
    <t>Pied Piper</t>
  </si>
  <si>
    <t>Iberis</t>
  </si>
  <si>
    <t>Masterpiece</t>
  </si>
  <si>
    <t>8 9 10 11 12 13 14 15 17 18 19 20 21 22</t>
  </si>
  <si>
    <t>Pink Ice</t>
  </si>
  <si>
    <t>Iberis sempervirens</t>
  </si>
  <si>
    <t>Snowsurfer Compact</t>
  </si>
  <si>
    <t>32 33 34 35 36</t>
  </si>
  <si>
    <t>Snowsurfer Forte</t>
  </si>
  <si>
    <t>Kniphofia</t>
  </si>
  <si>
    <t>Poco Orange</t>
  </si>
  <si>
    <t>Poco Red</t>
  </si>
  <si>
    <t>Poco Sunset</t>
  </si>
  <si>
    <t>Poco Yellow</t>
  </si>
  <si>
    <t>Banana Popsicle</t>
  </si>
  <si>
    <t>Mango Popsicle</t>
  </si>
  <si>
    <t>Orange Vanilla Popsicle</t>
  </si>
  <si>
    <t>Papaya Popsicle</t>
  </si>
  <si>
    <t>Redhot Popsicle</t>
  </si>
  <si>
    <t>Limelight</t>
  </si>
  <si>
    <t>Lamium maculatum</t>
  </si>
  <si>
    <t>Golden Anniversary</t>
  </si>
  <si>
    <t>Purple Dragon</t>
  </si>
  <si>
    <t>Lavandula angustifolia</t>
  </si>
  <si>
    <t>Sentivia® Blue</t>
  </si>
  <si>
    <t>15 17 18 19 20 21 22</t>
  </si>
  <si>
    <t>Sentivia® Early Blue</t>
  </si>
  <si>
    <t>Hidcote Blue</t>
  </si>
  <si>
    <t>Munstead</t>
  </si>
  <si>
    <t>Rosea</t>
  </si>
  <si>
    <t>Thumbelina Leigh</t>
  </si>
  <si>
    <t>Lavandula x intermedia</t>
  </si>
  <si>
    <t>Edelweiss</t>
  </si>
  <si>
    <t>Phenomenal (Pure Platinum)</t>
  </si>
  <si>
    <t>Platinum Blonde</t>
  </si>
  <si>
    <t>Leontopodium alpinum</t>
  </si>
  <si>
    <t>May Snow</t>
  </si>
  <si>
    <t>6 7 8 9 10 11 12 13 14 15 28 29 30 31 32 33 34 35 36</t>
  </si>
  <si>
    <t>Star of Alps</t>
  </si>
  <si>
    <t>Leucanthemum x superbum</t>
  </si>
  <si>
    <t>Real Dream</t>
  </si>
  <si>
    <t>Real Galaxy</t>
  </si>
  <si>
    <t>Real Glory</t>
  </si>
  <si>
    <t>Real Neat</t>
  </si>
  <si>
    <t>Leucanthemum maximum</t>
  </si>
  <si>
    <t>Sweet Daisy Cher</t>
  </si>
  <si>
    <t>Sweet Daisy Christine</t>
  </si>
  <si>
    <t>Sweet Daisy Jane</t>
  </si>
  <si>
    <t>Goldfinch</t>
  </si>
  <si>
    <t>Luna</t>
  </si>
  <si>
    <t>Macaroon</t>
  </si>
  <si>
    <t>Snow Cap</t>
  </si>
  <si>
    <t>Victorian Secret</t>
  </si>
  <si>
    <t>Lobelia cardinalis</t>
  </si>
  <si>
    <t>Chocolate Truffle</t>
  </si>
  <si>
    <t>Lupinus</t>
  </si>
  <si>
    <t>Beefeater</t>
  </si>
  <si>
    <t>28 29 30 31 32 33 34</t>
  </si>
  <si>
    <t>Desert Sun</t>
  </si>
  <si>
    <t>Gladiator</t>
  </si>
  <si>
    <t>Manhattan Lights</t>
  </si>
  <si>
    <t>Persian Slipper</t>
  </si>
  <si>
    <t>Polar Princess</t>
  </si>
  <si>
    <t>Rachel de Thame</t>
  </si>
  <si>
    <t>Salmon Star</t>
  </si>
  <si>
    <t>Tequila Flame</t>
  </si>
  <si>
    <t>Towering Inferno</t>
  </si>
  <si>
    <t>Lysimachia nummularia</t>
  </si>
  <si>
    <t>Goldilocks</t>
  </si>
  <si>
    <t>Monarda</t>
  </si>
  <si>
    <t>Bee-Bright</t>
  </si>
  <si>
    <t>Bee-Free</t>
  </si>
  <si>
    <t>Bee-Happy</t>
  </si>
  <si>
    <t>Bee-Lieve</t>
  </si>
  <si>
    <t>Bee-Merry Imp.</t>
  </si>
  <si>
    <t>Bee-Pretty</t>
  </si>
  <si>
    <t>Bee-Pure</t>
  </si>
  <si>
    <t>Bee-True</t>
  </si>
  <si>
    <t>Monarda hybrida</t>
  </si>
  <si>
    <t>Dancing Bird</t>
  </si>
  <si>
    <t>Monarda didyma</t>
  </si>
  <si>
    <t>Fireball ®</t>
  </si>
  <si>
    <t>Nepeta x faassenii</t>
  </si>
  <si>
    <t>Junior Walker™</t>
  </si>
  <si>
    <t>Nepeta nervosa</t>
  </si>
  <si>
    <t>Neptune</t>
  </si>
  <si>
    <t>Purrsian Blue</t>
  </si>
  <si>
    <t>Walker's Low</t>
  </si>
  <si>
    <t>Olearia algida</t>
  </si>
  <si>
    <t>Mark</t>
  </si>
  <si>
    <t>Ophiopogon chingii</t>
  </si>
  <si>
    <t>Origanum rotundifolium</t>
  </si>
  <si>
    <t>Amethyst Falls</t>
  </si>
  <si>
    <t>Kent Beauty</t>
  </si>
  <si>
    <t>Bellissimo</t>
  </si>
  <si>
    <t>Origanum</t>
  </si>
  <si>
    <t>Gentle Breeze</t>
  </si>
  <si>
    <t>Parahebe catarractae</t>
  </si>
  <si>
    <t>Penstemon</t>
  </si>
  <si>
    <t>Dark Towers</t>
  </si>
  <si>
    <t>Harlequin™ Magenta</t>
  </si>
  <si>
    <t>Harlequin™ Red</t>
  </si>
  <si>
    <t>Perovskia atriplicifolia</t>
  </si>
  <si>
    <t>Lacey Blue</t>
  </si>
  <si>
    <t>Little Spire®</t>
  </si>
  <si>
    <t>Russian Sage</t>
  </si>
  <si>
    <t>Persicaria ampexicaulis</t>
  </si>
  <si>
    <t>Golden Arrow</t>
  </si>
  <si>
    <t>JS Caliente</t>
  </si>
  <si>
    <t>JS Seven Oaks Village</t>
  </si>
  <si>
    <t>Phlox paniculata</t>
  </si>
  <si>
    <t>Early Cerise</t>
  </si>
  <si>
    <t>Early Pink</t>
  </si>
  <si>
    <t>Early Pink Candy</t>
  </si>
  <si>
    <t>Early Purple Eye</t>
  </si>
  <si>
    <t>Early Purple Pink Eye</t>
  </si>
  <si>
    <t>Early Red</t>
  </si>
  <si>
    <t>Early White</t>
  </si>
  <si>
    <t>Flame Coral</t>
  </si>
  <si>
    <t>13 14 15 17 18 19 20 28 29 30 31 32</t>
  </si>
  <si>
    <t>Flame Lilac</t>
  </si>
  <si>
    <t>Flame Marine</t>
  </si>
  <si>
    <t>Flame Pink</t>
  </si>
  <si>
    <t>Flame Pink Eye</t>
  </si>
  <si>
    <t>Flame Light Pink Imp.</t>
  </si>
  <si>
    <t>Flame Purple</t>
  </si>
  <si>
    <t>Flame Purple Eye</t>
  </si>
  <si>
    <t>Flame Purple Imp.</t>
  </si>
  <si>
    <t>Flame Red</t>
  </si>
  <si>
    <t>Flame White Eye</t>
  </si>
  <si>
    <t>Flame White Imp.</t>
  </si>
  <si>
    <t>Flame Pro Cerise</t>
  </si>
  <si>
    <t>Flame Pro Light Blue</t>
  </si>
  <si>
    <t>Flame Pro Soft Pink</t>
  </si>
  <si>
    <t>Flame Pro Violet Charm</t>
  </si>
  <si>
    <t>Phlox subulata</t>
  </si>
  <si>
    <t>Spring® Blue</t>
  </si>
  <si>
    <t>Spring® Dark Pink</t>
  </si>
  <si>
    <t>Spring® Hot Pink</t>
  </si>
  <si>
    <t>Spring® Lilac</t>
  </si>
  <si>
    <t>Spring® Purple</t>
  </si>
  <si>
    <t>Spring® White</t>
  </si>
  <si>
    <t>Candy Stripe</t>
  </si>
  <si>
    <t>Scarlet Flame</t>
  </si>
  <si>
    <t>Phlox x hybrida</t>
  </si>
  <si>
    <t>Forever Pink</t>
  </si>
  <si>
    <t>Podophyllum</t>
  </si>
  <si>
    <t>Spotty Dotty</t>
  </si>
  <si>
    <t>Polemonium reptans</t>
  </si>
  <si>
    <t>Heaven Scent</t>
  </si>
  <si>
    <t>Pulmonaria</t>
  </si>
  <si>
    <t>Moonshine</t>
  </si>
  <si>
    <t>Pulmonaria x hybrida</t>
  </si>
  <si>
    <t>Pink Haze</t>
  </si>
  <si>
    <t>Shrimps on the Barbi</t>
  </si>
  <si>
    <t>Silver Bouquet</t>
  </si>
  <si>
    <t>Trevi Fountain</t>
  </si>
  <si>
    <t>Rodgersia</t>
  </si>
  <si>
    <t>Bronze Peacock</t>
  </si>
  <si>
    <t>Rudbeckia</t>
  </si>
  <si>
    <t>Sunbeckia® Alicia</t>
  </si>
  <si>
    <t>Sunbeckia® Emelia</t>
  </si>
  <si>
    <t>Sunbeckia® Julia</t>
  </si>
  <si>
    <t>Sunbeckia® Olivia</t>
  </si>
  <si>
    <t>Sunbeckia® Ophelia</t>
  </si>
  <si>
    <t>Sunbeckia® Paulina</t>
  </si>
  <si>
    <t>Sunbeckia® Sophia</t>
  </si>
  <si>
    <t>Sunbeckia® Sophia Yellow</t>
  </si>
  <si>
    <t>SmileyZ™ Brilliant</t>
  </si>
  <si>
    <t>SmileyZ™ Chocolate</t>
  </si>
  <si>
    <t>SmileyZ™ Giggling</t>
  </si>
  <si>
    <t>8 9 10 11 12 13 14 15 17 18 19 20 21 22 23 24 25 26</t>
  </si>
  <si>
    <t>SmileyZ™ Happy</t>
  </si>
  <si>
    <t>SmileyZ™ Kissing</t>
  </si>
  <si>
    <t>SmileyZ™ Laughing</t>
  </si>
  <si>
    <t>SmileyZ™ Lemon</t>
  </si>
  <si>
    <t>SmileyZ™ Loving</t>
  </si>
  <si>
    <t>SmileyZ™ Party</t>
  </si>
  <si>
    <t>SmileyZ™ Star of Life</t>
  </si>
  <si>
    <t>SmileyZ™ Tiger</t>
  </si>
  <si>
    <t>SmileyZ™ Big Kiss</t>
  </si>
  <si>
    <t>SmileyZ™ Big Love</t>
  </si>
  <si>
    <t>SmileyZ™ Big Smile</t>
  </si>
  <si>
    <t>SmileyZ™ Big Joy (Joyful)</t>
  </si>
  <si>
    <t>SmileyZ™ Big Shine (Shining)</t>
  </si>
  <si>
    <t>SmileyZ™ Big Luck (Lucky)</t>
  </si>
  <si>
    <t>SmileyZ™ Big Sun (Sunny)</t>
  </si>
  <si>
    <t>Rudbeckia fulgida</t>
  </si>
  <si>
    <t>Little Goldstar</t>
  </si>
  <si>
    <t>Rudbeckia subtomentosa</t>
  </si>
  <si>
    <t>Little Henry</t>
  </si>
  <si>
    <t>Forever Gold</t>
  </si>
  <si>
    <t>Goldsturm</t>
  </si>
  <si>
    <t>Sagina subulata</t>
  </si>
  <si>
    <t>Green Moss</t>
  </si>
  <si>
    <t>8 9 10 11 12 13 14 15 17 18 19 20 21 22 23 24 25 26 27 28 29 30</t>
  </si>
  <si>
    <t>Lime Moss</t>
  </si>
  <si>
    <t>Salvia nemerosa</t>
  </si>
  <si>
    <t>Salute Deep Blue Imp.</t>
  </si>
  <si>
    <t>Salvia nemorosa</t>
  </si>
  <si>
    <t>Salute Ice Blue</t>
  </si>
  <si>
    <t>Salute Light Pink</t>
  </si>
  <si>
    <t>Salute White</t>
  </si>
  <si>
    <t>Blue Field</t>
  </si>
  <si>
    <t>Deep Blue Field</t>
  </si>
  <si>
    <t>Night Field</t>
  </si>
  <si>
    <t>Pink Field</t>
  </si>
  <si>
    <t>Salvia hybrida</t>
  </si>
  <si>
    <t>Ember's Wish</t>
  </si>
  <si>
    <t>Love And Wishes</t>
  </si>
  <si>
    <t>Wendy's Wish</t>
  </si>
  <si>
    <t>Marcus™</t>
  </si>
  <si>
    <t>Ostfriesland</t>
  </si>
  <si>
    <t>Rianne</t>
  </si>
  <si>
    <t>Salvia</t>
  </si>
  <si>
    <t>Amante</t>
  </si>
  <si>
    <t>Amistad</t>
  </si>
  <si>
    <t>Santolina rosmarinifolia</t>
  </si>
  <si>
    <t>Lemon Fizz</t>
  </si>
  <si>
    <t>Saxifraga</t>
  </si>
  <si>
    <t>Alpino Early™ Carnival</t>
  </si>
  <si>
    <t>Alpino Early™ Lime</t>
  </si>
  <si>
    <t>Alpino Early™ Magic Salmon</t>
  </si>
  <si>
    <t>Alpino Early™ Picotee</t>
  </si>
  <si>
    <t>Saxifraga x arendsii</t>
  </si>
  <si>
    <t>Alpino Early™ Pink</t>
  </si>
  <si>
    <t>Alpino Early™ Rose</t>
  </si>
  <si>
    <t>29 29 30 31 32 33 34 35 36</t>
  </si>
  <si>
    <t>Alpino Early™ White</t>
  </si>
  <si>
    <t>Scabiosa columbaria</t>
  </si>
  <si>
    <t>Mariposa Blue</t>
  </si>
  <si>
    <t>Scabiosa</t>
  </si>
  <si>
    <t>Vivid Violet</t>
  </si>
  <si>
    <t>Sedum</t>
  </si>
  <si>
    <t>SunSparkler® Cherry Tart</t>
  </si>
  <si>
    <t>SunSparkler® Dazzlebery</t>
  </si>
  <si>
    <t>SunSparkler® Firecracker</t>
  </si>
  <si>
    <t>SunSparkler® Lime Twister</t>
  </si>
  <si>
    <t>SunSparkler® Lime Zinger</t>
  </si>
  <si>
    <t>SunSparkler® Plum Dazzled</t>
  </si>
  <si>
    <t>SunSparkler® Wildfire</t>
  </si>
  <si>
    <t>Sedum telephium</t>
  </si>
  <si>
    <t>Cherry Truffle</t>
  </si>
  <si>
    <t>Chocolate Drop</t>
  </si>
  <si>
    <t>Cloud Walker</t>
  </si>
  <si>
    <t>Dark Magic</t>
  </si>
  <si>
    <t>Sedum spectabile</t>
  </si>
  <si>
    <t>Hot Stuff</t>
  </si>
  <si>
    <t>Mr. Goodbud</t>
  </si>
  <si>
    <t>Oriental Dancer</t>
  </si>
  <si>
    <t>Thunderhead</t>
  </si>
  <si>
    <t>Touchdown Breeze</t>
  </si>
  <si>
    <t>Sedum hylotelephium</t>
  </si>
  <si>
    <t>Touchdown Teak</t>
  </si>
  <si>
    <t>Sedum cauticolum</t>
  </si>
  <si>
    <t>Lidakense</t>
  </si>
  <si>
    <t>Sedum dasyphyllum</t>
  </si>
  <si>
    <t>Sedum floriferum</t>
  </si>
  <si>
    <t>Sedum tetractinum</t>
  </si>
  <si>
    <t>Sedum rupestre</t>
  </si>
  <si>
    <t>Angelina</t>
  </si>
  <si>
    <t>Blue Spruce</t>
  </si>
  <si>
    <t>Sedum sediforme</t>
  </si>
  <si>
    <t>Gold</t>
  </si>
  <si>
    <t>Sedum sexangulare</t>
  </si>
  <si>
    <t>Sedum sieboldii</t>
  </si>
  <si>
    <t>Mediovariegatum</t>
  </si>
  <si>
    <t>Sedum spathulifolium</t>
  </si>
  <si>
    <t>Cape Blanco</t>
  </si>
  <si>
    <t>Purpureum</t>
  </si>
  <si>
    <t>Sedum spurium</t>
  </si>
  <si>
    <t>Dragons Blood</t>
  </si>
  <si>
    <t>Tricolor</t>
  </si>
  <si>
    <t>Sempervivum</t>
  </si>
  <si>
    <t>BigSam™ Chrome Green</t>
  </si>
  <si>
    <t>13 14 15 17 18 19 20 21 22 23 24 25 26 32 33 34 35 36</t>
  </si>
  <si>
    <t>BigSam™ Coral Gray</t>
  </si>
  <si>
    <t>BigSam™ Country Red</t>
  </si>
  <si>
    <t>BigSam™ Pink Pomelo</t>
  </si>
  <si>
    <t>BigSam™ Power Grenade</t>
  </si>
  <si>
    <t>BigSam™ Purple Quartz</t>
  </si>
  <si>
    <t>BigSam™ Ruby Star</t>
  </si>
  <si>
    <t>Centaurus</t>
  </si>
  <si>
    <t>Perseus</t>
  </si>
  <si>
    <t>Andromeda</t>
  </si>
  <si>
    <t>Cassiopea</t>
  </si>
  <si>
    <t>Aries</t>
  </si>
  <si>
    <t>Orion</t>
  </si>
  <si>
    <t>Sirius</t>
  </si>
  <si>
    <t>Palisander</t>
  </si>
  <si>
    <t>Reinhard</t>
  </si>
  <si>
    <t>Rosa Mädchen</t>
  </si>
  <si>
    <t>Dr. Fritz Köhlein</t>
  </si>
  <si>
    <t>Senecio</t>
  </si>
  <si>
    <t>Donkey's Ears</t>
  </si>
  <si>
    <t>Silene dioica</t>
  </si>
  <si>
    <t>Rollies Favorite</t>
  </si>
  <si>
    <t>Stachys byzantina</t>
  </si>
  <si>
    <t>Silver Carpet</t>
  </si>
  <si>
    <t>Stokesia laevis</t>
  </si>
  <si>
    <t>Mel's Blue</t>
  </si>
  <si>
    <t>Thalictrum aquilegiifolium</t>
  </si>
  <si>
    <t>Black Stockings</t>
  </si>
  <si>
    <t>Nimbus™ Pink</t>
  </si>
  <si>
    <t>Nimbus™ White</t>
  </si>
  <si>
    <t>Tiarella</t>
  </si>
  <si>
    <t>Angel Wings</t>
  </si>
  <si>
    <t>Iron Butterfly</t>
  </si>
  <si>
    <t>Pink Skyrocket</t>
  </si>
  <si>
    <t>Spring Symphony</t>
  </si>
  <si>
    <t>Sugar and Spice</t>
  </si>
  <si>
    <t>Tolmiea menziesii</t>
  </si>
  <si>
    <t>Cool Gold</t>
  </si>
  <si>
    <t>Verbascum</t>
  </si>
  <si>
    <t>Dark Eyes</t>
  </si>
  <si>
    <t>Honey Dijon</t>
  </si>
  <si>
    <t>Plum Smokey</t>
  </si>
  <si>
    <t>Rosie</t>
  </si>
  <si>
    <t>Veronica spicata</t>
  </si>
  <si>
    <t>First Choice</t>
  </si>
  <si>
    <t>First Glory</t>
  </si>
  <si>
    <t>First Lady</t>
  </si>
  <si>
    <t>First Love</t>
  </si>
  <si>
    <t>First Match</t>
  </si>
  <si>
    <t>Bubblegum Candles</t>
  </si>
  <si>
    <t>26 27 28 29 30 31 32 33 34 35 36</t>
  </si>
  <si>
    <t>Royal Candles</t>
  </si>
  <si>
    <t>Snow Candles</t>
  </si>
  <si>
    <t>Veronica prostrata</t>
  </si>
  <si>
    <t>Aztec Gold</t>
  </si>
  <si>
    <t>Veronica longifolia</t>
  </si>
  <si>
    <t>Marietta®</t>
  </si>
  <si>
    <t>Vinca minor</t>
  </si>
  <si>
    <t>Atropurpurea</t>
  </si>
  <si>
    <t>Bowles Cunningham</t>
  </si>
  <si>
    <t>Illumination</t>
  </si>
  <si>
    <t>Moonlit</t>
  </si>
  <si>
    <t>Ralph Shugert</t>
  </si>
  <si>
    <t>Viola</t>
  </si>
  <si>
    <t>Heartthrob</t>
  </si>
  <si>
    <t>Waldsteinia ternata</t>
  </si>
  <si>
    <t>Yucca filamentosa</t>
  </si>
  <si>
    <t>Bright Edge</t>
  </si>
  <si>
    <t>Color Guard</t>
  </si>
  <si>
    <t>Yucca rostrata</t>
  </si>
  <si>
    <t>Sapphire Skies</t>
  </si>
  <si>
    <t>Acorus gramineus</t>
  </si>
  <si>
    <t>Argenteostriatus</t>
  </si>
  <si>
    <t>Golden Delight</t>
  </si>
  <si>
    <t>Oborozuki</t>
  </si>
  <si>
    <t>Ogon</t>
  </si>
  <si>
    <t>Arundo donax</t>
  </si>
  <si>
    <t>Ely</t>
  </si>
  <si>
    <t>Briza media</t>
  </si>
  <si>
    <t>Limouzi</t>
  </si>
  <si>
    <t>Calamagrostis x acutiflora</t>
  </si>
  <si>
    <t>England</t>
  </si>
  <si>
    <t>Karl Foerster</t>
  </si>
  <si>
    <t>Overdam</t>
  </si>
  <si>
    <t>Calamagrostis brachytricha</t>
  </si>
  <si>
    <t>Feather Falls</t>
  </si>
  <si>
    <t>Carex brunnea</t>
  </si>
  <si>
    <t>Jenneke</t>
  </si>
  <si>
    <t>Lady Sunshine</t>
  </si>
  <si>
    <t>Racing Green</t>
  </si>
  <si>
    <t>Albolineata</t>
  </si>
  <si>
    <t>Aureomarginata</t>
  </si>
  <si>
    <t>Carex calotides</t>
  </si>
  <si>
    <t>Carex caryophyllea</t>
  </si>
  <si>
    <t>The Beatles</t>
  </si>
  <si>
    <t>Carex conica</t>
  </si>
  <si>
    <t>Hime Kansuge</t>
  </si>
  <si>
    <t>Carex elata</t>
  </si>
  <si>
    <t>Aurea</t>
  </si>
  <si>
    <t>Carex laxiculmis</t>
  </si>
  <si>
    <t>Bunny Blue</t>
  </si>
  <si>
    <t>Carex montana</t>
  </si>
  <si>
    <t>Raureif</t>
  </si>
  <si>
    <t>Ice Dance</t>
  </si>
  <si>
    <t>Vanilla Ice</t>
  </si>
  <si>
    <t>Carex muskingumensis</t>
  </si>
  <si>
    <t>Little Midge</t>
  </si>
  <si>
    <t>Carex oschimensis</t>
  </si>
  <si>
    <t>Evergold</t>
  </si>
  <si>
    <t>Maxigold</t>
  </si>
  <si>
    <t>Carex panicea</t>
  </si>
  <si>
    <t>Pamira</t>
  </si>
  <si>
    <t>Carex petriei</t>
  </si>
  <si>
    <t>Milk Chocolate®</t>
  </si>
  <si>
    <t>Carex testacea</t>
  </si>
  <si>
    <t>Cortaderia selloana</t>
  </si>
  <si>
    <t>Golden Goblin</t>
  </si>
  <si>
    <t>Pumila</t>
  </si>
  <si>
    <t>Goldschleier</t>
  </si>
  <si>
    <t>Palava</t>
  </si>
  <si>
    <t>Elymus magellanicus</t>
  </si>
  <si>
    <t>Azurit</t>
  </si>
  <si>
    <t>Eisvogel</t>
  </si>
  <si>
    <t>Elijah Blue</t>
  </si>
  <si>
    <t>Golden Toupee</t>
  </si>
  <si>
    <t>Uchte</t>
  </si>
  <si>
    <t>Festuca gautieri</t>
  </si>
  <si>
    <t>Pic Carlit</t>
  </si>
  <si>
    <t>Hakonechloa macra</t>
  </si>
  <si>
    <t>Albo-striata</t>
  </si>
  <si>
    <t>All Gold</t>
  </si>
  <si>
    <t>Aureola</t>
  </si>
  <si>
    <t>Beni Kaze</t>
  </si>
  <si>
    <t>Greenhills</t>
  </si>
  <si>
    <t>Stripe It Rich</t>
  </si>
  <si>
    <t>Holcus mollis</t>
  </si>
  <si>
    <t>Jackdaws Cream</t>
  </si>
  <si>
    <t>Imperata cylindrica</t>
  </si>
  <si>
    <t>Red Baron</t>
  </si>
  <si>
    <t>Luzula pilosa</t>
  </si>
  <si>
    <t>Igel</t>
  </si>
  <si>
    <t>Miscanthus sinensis</t>
  </si>
  <si>
    <t>Adagio</t>
  </si>
  <si>
    <t>Brazil</t>
  </si>
  <si>
    <t>Cabaret</t>
  </si>
  <si>
    <t>Cosmopolitan</t>
  </si>
  <si>
    <t>Cute One</t>
  </si>
  <si>
    <t>Ferner Osten</t>
  </si>
  <si>
    <t>Graciella</t>
  </si>
  <si>
    <t>Gracillimus</t>
  </si>
  <si>
    <t>Little Zebra</t>
  </si>
  <si>
    <t>Malepartus</t>
  </si>
  <si>
    <t>Morning Light</t>
  </si>
  <si>
    <t>Navajo</t>
  </si>
  <si>
    <t>Strictus</t>
  </si>
  <si>
    <t>Variegatus</t>
  </si>
  <si>
    <t>Yaka Dance</t>
  </si>
  <si>
    <t>Zebrinus</t>
  </si>
  <si>
    <t>Miscanthus x giganteus</t>
  </si>
  <si>
    <t>Aligator</t>
  </si>
  <si>
    <t>Molinia caerulea</t>
  </si>
  <si>
    <t>Heidebraut</t>
  </si>
  <si>
    <t>15 17 18 19 20 21 22 23 24</t>
  </si>
  <si>
    <t>Heidezwerg</t>
  </si>
  <si>
    <t>Moorhexe</t>
  </si>
  <si>
    <t>Ophiopogon planiscapus</t>
  </si>
  <si>
    <t>Nigrescens</t>
  </si>
  <si>
    <t>Panicum virgatum</t>
  </si>
  <si>
    <t>Heavy Metal</t>
  </si>
  <si>
    <t>Northwind</t>
  </si>
  <si>
    <t>Prairie Sky</t>
  </si>
  <si>
    <t>Purple Breeze</t>
  </si>
  <si>
    <t>Shenandoah</t>
  </si>
  <si>
    <t>Warrior</t>
  </si>
  <si>
    <t>Pennisetum alopecuroides</t>
  </si>
  <si>
    <t>Hameln</t>
  </si>
  <si>
    <t>17 18 19 20 21 22 23 24</t>
  </si>
  <si>
    <t>Hameln Gold</t>
  </si>
  <si>
    <t>Lady U</t>
  </si>
  <si>
    <t>Little Bunny</t>
  </si>
  <si>
    <t>Pennisetum x advena</t>
  </si>
  <si>
    <t>Rubrum</t>
  </si>
  <si>
    <t>Phalaris arundinacea</t>
  </si>
  <si>
    <t>Picta</t>
  </si>
  <si>
    <t>Schizachyrium scoparium</t>
  </si>
  <si>
    <t>Standing Ovation</t>
  </si>
  <si>
    <t>https://www.beekenkamp.nl/plants/app/uploads/2019/05/BK-Hoofdcatalogus-2019-2020_web.pdf</t>
  </si>
  <si>
    <t xml:space="preserve">колличество </t>
  </si>
  <si>
    <t>недели поставок</t>
  </si>
  <si>
    <t>в кассете</t>
  </si>
  <si>
    <t xml:space="preserve">Ageratum       </t>
  </si>
  <si>
    <t xml:space="preserve">Aloha BLUE                                       </t>
  </si>
  <si>
    <t xml:space="preserve"> 6-17.       </t>
  </si>
  <si>
    <t xml:space="preserve">Aloha WHITE                                      </t>
  </si>
  <si>
    <t>Lobularia (Alys</t>
  </si>
  <si>
    <t xml:space="preserve">Easter Bonnet DEEP ROSE                          </t>
  </si>
  <si>
    <t xml:space="preserve"> 8-20.       </t>
  </si>
  <si>
    <t xml:space="preserve">Easter Bonnet VIOLET                             </t>
  </si>
  <si>
    <t xml:space="preserve">Easter Bonnet WHITE                              </t>
  </si>
  <si>
    <t xml:space="preserve"> 4-18.       </t>
  </si>
  <si>
    <t xml:space="preserve">Alternanthera  </t>
  </si>
  <si>
    <t xml:space="preserve"> PURPLE PRINCE                                   </t>
  </si>
  <si>
    <t xml:space="preserve"> 6-10.       </t>
  </si>
  <si>
    <t xml:space="preserve">Angelonia      </t>
  </si>
  <si>
    <t xml:space="preserve">Serenita PINK                                    </t>
  </si>
  <si>
    <t xml:space="preserve"> 8-24.       </t>
  </si>
  <si>
    <t xml:space="preserve">Serenita PURPLE                                  </t>
  </si>
  <si>
    <t xml:space="preserve">Serenita ROSE                                    </t>
  </si>
  <si>
    <t xml:space="preserve">Serenita SKY BLUE                                </t>
  </si>
  <si>
    <t xml:space="preserve">Serenita WHITE                                   </t>
  </si>
  <si>
    <t xml:space="preserve">Antirrhinum    </t>
  </si>
  <si>
    <t xml:space="preserve">Candy Tops ORANGE                                </t>
  </si>
  <si>
    <t xml:space="preserve">8-24,42-50   </t>
  </si>
  <si>
    <t xml:space="preserve">Candy Tops RED                                   </t>
  </si>
  <si>
    <t xml:space="preserve">Candy Tops ROSE                                  </t>
  </si>
  <si>
    <t xml:space="preserve">Candy Tops WHITE                                 </t>
  </si>
  <si>
    <t xml:space="preserve">Candy Tops YELLOW                                </t>
  </si>
  <si>
    <t xml:space="preserve">Snapshot BURGUNDY BICOLOR                        </t>
  </si>
  <si>
    <t xml:space="preserve">8-18,42-50   </t>
  </si>
  <si>
    <t xml:space="preserve">Snapshot CORAL BICOLOR                           </t>
  </si>
  <si>
    <t xml:space="preserve">Snapshot MIX                                     </t>
  </si>
  <si>
    <t xml:space="preserve">Snapshot ORANGE                                  </t>
  </si>
  <si>
    <t xml:space="preserve">Snapshot PINK                                    </t>
  </si>
  <si>
    <t xml:space="preserve">Snapshot RED                                     </t>
  </si>
  <si>
    <t xml:space="preserve">Snapshot WHITE                                   </t>
  </si>
  <si>
    <t xml:space="preserve">Snapshot YELLOW                                  </t>
  </si>
  <si>
    <t xml:space="preserve">Sonnet BURGUNDY                                  </t>
  </si>
  <si>
    <t xml:space="preserve"> 8-18.       </t>
  </si>
  <si>
    <t xml:space="preserve">Sonnet ORANGE SCARLET                            </t>
  </si>
  <si>
    <t xml:space="preserve">Sonnet PINK                                      </t>
  </si>
  <si>
    <t xml:space="preserve">Sonnet WHITE                                     </t>
  </si>
  <si>
    <t xml:space="preserve">Sonnet YELLOW                                    </t>
  </si>
  <si>
    <t xml:space="preserve">Begonia        </t>
  </si>
  <si>
    <t xml:space="preserve">Ambassador BICOLOR                               </t>
  </si>
  <si>
    <t xml:space="preserve">1-18,50-53   </t>
  </si>
  <si>
    <t xml:space="preserve">Ambassador CORAL                                 </t>
  </si>
  <si>
    <t xml:space="preserve">Ambassador MIX                                   </t>
  </si>
  <si>
    <t xml:space="preserve">Ambassador ROSE                                  </t>
  </si>
  <si>
    <t xml:space="preserve">Ambassador ROSE BLUSH                            </t>
  </si>
  <si>
    <t xml:space="preserve">Ambassador SCARLET                               </t>
  </si>
  <si>
    <t xml:space="preserve">Ambassador WHITE IMPR.                           </t>
  </si>
  <si>
    <t xml:space="preserve">Nightlife BLUSH                                  </t>
  </si>
  <si>
    <t xml:space="preserve">Nightlife DEEP ROSE                              </t>
  </si>
  <si>
    <t xml:space="preserve">Nightlife RED                                    </t>
  </si>
  <si>
    <t xml:space="preserve">Nightlife WHITE                                  </t>
  </si>
  <si>
    <t xml:space="preserve">Organdy MIX                                      </t>
  </si>
  <si>
    <t xml:space="preserve"> 1-18.       </t>
  </si>
  <si>
    <t xml:space="preserve">Senator IQ DEEP ROSE                             </t>
  </si>
  <si>
    <t xml:space="preserve">Senator IQ MIX                                   </t>
  </si>
  <si>
    <t xml:space="preserve">Senator IQ ROSE                                  </t>
  </si>
  <si>
    <t xml:space="preserve">Senator IQ ROSE BICOLOR                          </t>
  </si>
  <si>
    <t xml:space="preserve">Senator IQ SCARLET                               </t>
  </si>
  <si>
    <t xml:space="preserve">Senator IQ WHITE                                 </t>
  </si>
  <si>
    <t xml:space="preserve">Sprint Plus BLUSH                                </t>
  </si>
  <si>
    <t xml:space="preserve">Sprint Plus PINK                                 </t>
  </si>
  <si>
    <t xml:space="preserve">Sprint Plus ROSE                                 </t>
  </si>
  <si>
    <t xml:space="preserve">Sprint Plus SCARLET                              </t>
  </si>
  <si>
    <t xml:space="preserve">Sprint Plus WHITE                                </t>
  </si>
  <si>
    <t xml:space="preserve">Super Olympia® BICOLOR                           </t>
  </si>
  <si>
    <t xml:space="preserve">Super Olympia® MIX                               </t>
  </si>
  <si>
    <t xml:space="preserve">Super Olympia® PINK                              </t>
  </si>
  <si>
    <t xml:space="preserve">Super Olympia® RED                               </t>
  </si>
  <si>
    <t xml:space="preserve">Super Olympia® ROSE                              </t>
  </si>
  <si>
    <t xml:space="preserve">Super Olympia® WHITE                             </t>
  </si>
  <si>
    <t xml:space="preserve">Fortune DARK ROSE                                </t>
  </si>
  <si>
    <t xml:space="preserve"> 5-18.       </t>
  </si>
  <si>
    <t xml:space="preserve">Fortune DEEP RED                                 </t>
  </si>
  <si>
    <t xml:space="preserve">Fortune GOLDEN SHADES                            </t>
  </si>
  <si>
    <t xml:space="preserve">Fortune MIX                                      </t>
  </si>
  <si>
    <t xml:space="preserve">Fortune ORANGE SHADES                            </t>
  </si>
  <si>
    <t xml:space="preserve">Fortune PEACH SHADES                             </t>
  </si>
  <si>
    <t xml:space="preserve">Fortune PINK                                     </t>
  </si>
  <si>
    <t xml:space="preserve">Fortune QUICK &amp; COMPACT MIX                      </t>
  </si>
  <si>
    <t xml:space="preserve">Fortune SCARLET RED                              </t>
  </si>
  <si>
    <t xml:space="preserve">Fortune WHITE                                    </t>
  </si>
  <si>
    <t xml:space="preserve">Fortune YELLOW                                   </t>
  </si>
  <si>
    <t xml:space="preserve">Illumination® APRICOT                            </t>
  </si>
  <si>
    <t xml:space="preserve"> 4-16.       </t>
  </si>
  <si>
    <t xml:space="preserve">Illumination® GOLDEN PICOTEE                     </t>
  </si>
  <si>
    <t xml:space="preserve">Illumination® MIX                                </t>
  </si>
  <si>
    <t xml:space="preserve">Illumination® ORANGE                             </t>
  </si>
  <si>
    <t xml:space="preserve">Illumination® ROSE                               </t>
  </si>
  <si>
    <t xml:space="preserve">Illumination® SALMON PINK                        </t>
  </si>
  <si>
    <t xml:space="preserve">Illumination® SCARLET                            </t>
  </si>
  <si>
    <t xml:space="preserve">Illumination® WHITE                              </t>
  </si>
  <si>
    <t xml:space="preserve">Nonstop® DEEP ROSE IMPR.                         </t>
  </si>
  <si>
    <t xml:space="preserve">Nonstop® DEEP SALMON                             </t>
  </si>
  <si>
    <t xml:space="preserve">Nonstop® MIX                                     </t>
  </si>
  <si>
    <t xml:space="preserve">Nonstop® ORANGE IMPR.                            </t>
  </si>
  <si>
    <t xml:space="preserve">Nonstop® PINK                                    </t>
  </si>
  <si>
    <t xml:space="preserve">Nonstop® RED                                     </t>
  </si>
  <si>
    <t xml:space="preserve">Nonstop® ROSE PETTICOAT                          </t>
  </si>
  <si>
    <t xml:space="preserve">Nonstop® WHITE                                   </t>
  </si>
  <si>
    <t xml:space="preserve">Nonstop® YELLOW IMPR.                            </t>
  </si>
  <si>
    <t xml:space="preserve">Nonstop® YELLOW WITH RED BACK                    </t>
  </si>
  <si>
    <t xml:space="preserve">Nonstop® Joy MOCCA WHITE                         </t>
  </si>
  <si>
    <t xml:space="preserve">Nonstop® Joy YELLOW                              </t>
  </si>
  <si>
    <t xml:space="preserve">Nonstop® Mocca CHERRY                            </t>
  </si>
  <si>
    <t xml:space="preserve">Nonstop® Mocca DEEP ORANGE                       </t>
  </si>
  <si>
    <t xml:space="preserve">Nonstop® Mocca MIX                               </t>
  </si>
  <si>
    <t xml:space="preserve">Nonstop® Mocca PINK SHADES                       </t>
  </si>
  <si>
    <t xml:space="preserve">Nonstop® Mocca SCARLET                           </t>
  </si>
  <si>
    <t xml:space="preserve">Nonstop® Mocca WHITE                             </t>
  </si>
  <si>
    <t xml:space="preserve">Nonstop® Mocca YELLOW                            </t>
  </si>
  <si>
    <t xml:space="preserve">Bossa Nova ORANGE                                </t>
  </si>
  <si>
    <t xml:space="preserve"> 9-12.       </t>
  </si>
  <si>
    <t xml:space="preserve">Bossa Nova PURE WHITE                            </t>
  </si>
  <si>
    <t xml:space="preserve">Bossa Nova RED                                   </t>
  </si>
  <si>
    <t xml:space="preserve">Bossa Nova ROSE                                  </t>
  </si>
  <si>
    <t xml:space="preserve">Big PINK BRONZE LEAF                             </t>
  </si>
  <si>
    <t xml:space="preserve"> 6-14.       </t>
  </si>
  <si>
    <t xml:space="preserve"> 1-20.       </t>
  </si>
  <si>
    <t xml:space="preserve">Big PINK GREEN LEAF                              </t>
  </si>
  <si>
    <t xml:space="preserve">Big RED BRONZE LEAF                              </t>
  </si>
  <si>
    <t xml:space="preserve">Big RED GREEN LEAF                               </t>
  </si>
  <si>
    <t xml:space="preserve">Big ROSE BRONZE LEAF                             </t>
  </si>
  <si>
    <t xml:space="preserve">Dragon Wing PINK                                 </t>
  </si>
  <si>
    <t xml:space="preserve">Dragon Wing RED                                  </t>
  </si>
  <si>
    <t xml:space="preserve">Tophat PINK                                      </t>
  </si>
  <si>
    <t xml:space="preserve">Tophat ROSE BICOLOUR                             </t>
  </si>
  <si>
    <t xml:space="preserve">Tophat SCARLET                                   </t>
  </si>
  <si>
    <t xml:space="preserve">Tophat WHITE                                     </t>
  </si>
  <si>
    <t xml:space="preserve">Calceolaria    </t>
  </si>
  <si>
    <t xml:space="preserve">Dainty F1 BRONZE                                 </t>
  </si>
  <si>
    <t xml:space="preserve"> 39-48.      </t>
  </si>
  <si>
    <t xml:space="preserve">Dainty F1 RED                                    </t>
  </si>
  <si>
    <t xml:space="preserve">Dainty F1 RED &amp; YELLOW                           </t>
  </si>
  <si>
    <t xml:space="preserve">Dainty F1 YELLOW WITH SPOTS                      </t>
  </si>
  <si>
    <t xml:space="preserve">Callistephus   </t>
  </si>
  <si>
    <t xml:space="preserve">Starlight BLUE                                   </t>
  </si>
  <si>
    <t xml:space="preserve"> 18-22.      </t>
  </si>
  <si>
    <t xml:space="preserve">Starlight LIGHT PINK CA1735                      </t>
  </si>
  <si>
    <t xml:space="preserve">Starlight SCARLET                                </t>
  </si>
  <si>
    <t xml:space="preserve">Campanula      </t>
  </si>
  <si>
    <t xml:space="preserve">Pearl F1 DEEP BLUE                               </t>
  </si>
  <si>
    <t xml:space="preserve">10-16,30-38  </t>
  </si>
  <si>
    <t xml:space="preserve">Pearl F1 WHITE                                   </t>
  </si>
  <si>
    <t xml:space="preserve">Appeal DEEP BLUE                                 </t>
  </si>
  <si>
    <t xml:space="preserve">1-24,41-53   </t>
  </si>
  <si>
    <t xml:space="preserve">Appeal PINK                                      </t>
  </si>
  <si>
    <t xml:space="preserve">Appeal WHITE                                     </t>
  </si>
  <si>
    <t xml:space="preserve">Canna          </t>
  </si>
  <si>
    <t xml:space="preserve">Cannova® BRONZE ORANGE                           </t>
  </si>
  <si>
    <t xml:space="preserve"> 3-20.       </t>
  </si>
  <si>
    <t xml:space="preserve">Cannova® ORANGE SHADES                           </t>
  </si>
  <si>
    <t xml:space="preserve">Cannova® RED SHADES                              </t>
  </si>
  <si>
    <t xml:space="preserve">Cannova® ROSE                                    </t>
  </si>
  <si>
    <t xml:space="preserve">Cannova® SCARLET                                 </t>
  </si>
  <si>
    <t xml:space="preserve">Cannova® SCARLET BRONZE LEAF                     </t>
  </si>
  <si>
    <t xml:space="preserve">Cannova® YELLOW                                  </t>
  </si>
  <si>
    <t xml:space="preserve">Capsicum       </t>
  </si>
  <si>
    <t xml:space="preserve"> CUPALA RED                                      </t>
  </si>
  <si>
    <t xml:space="preserve"> 12-20.      </t>
  </si>
  <si>
    <t xml:space="preserve"> HUP HUP                                         </t>
  </si>
  <si>
    <t xml:space="preserve"> 10-24.      </t>
  </si>
  <si>
    <t xml:space="preserve"> JOKER                                           </t>
  </si>
  <si>
    <t xml:space="preserve">Acapulco MULTICOLOR                              </t>
  </si>
  <si>
    <t xml:space="preserve">Acapulco ORANGE                                  </t>
  </si>
  <si>
    <t xml:space="preserve">Acapulco PURPLE                                  </t>
  </si>
  <si>
    <t xml:space="preserve">Acapulco RED                                     </t>
  </si>
  <si>
    <t xml:space="preserve">Favorit DEEP RED                                 </t>
  </si>
  <si>
    <t xml:space="preserve">Favorit ORANGE                                   </t>
  </si>
  <si>
    <t xml:space="preserve">Favorit PURPLE RED                               </t>
  </si>
  <si>
    <t xml:space="preserve">Favorit YELLOW                                   </t>
  </si>
  <si>
    <t xml:space="preserve">Mambo ORANGE                                     </t>
  </si>
  <si>
    <t xml:space="preserve"> 10-28.      </t>
  </si>
  <si>
    <t xml:space="preserve">Mambo RED                                        </t>
  </si>
  <si>
    <t xml:space="preserve">Mambo YELLOW                                     </t>
  </si>
  <si>
    <t xml:space="preserve">Mambo YELLOW RED                                 </t>
  </si>
  <si>
    <t xml:space="preserve">Salsa XP ORANGE DEEP                             </t>
  </si>
  <si>
    <t xml:space="preserve"> 10-26.      </t>
  </si>
  <si>
    <t xml:space="preserve">Salsa XP PURPLE                                  </t>
  </si>
  <si>
    <t xml:space="preserve">Salsa XP RED                                     </t>
  </si>
  <si>
    <t xml:space="preserve">Salsa XP YELLOW                                  </t>
  </si>
  <si>
    <t xml:space="preserve">Salsa XP YELLOW-RED                              </t>
  </si>
  <si>
    <t xml:space="preserve">Celosia        </t>
  </si>
  <si>
    <t xml:space="preserve">Dragon's Breath RED                              </t>
  </si>
  <si>
    <t xml:space="preserve"> 12-18.      </t>
  </si>
  <si>
    <t xml:space="preserve">Kimono CHERRY RED                                </t>
  </si>
  <si>
    <t xml:space="preserve"> 11-22.      </t>
  </si>
  <si>
    <t xml:space="preserve">Kimono MIX                                       </t>
  </si>
  <si>
    <t xml:space="preserve">Kimono ORANGE                                    </t>
  </si>
  <si>
    <t xml:space="preserve">Kimono ROSE                                      </t>
  </si>
  <si>
    <t xml:space="preserve">Kimono SALMON PINK                               </t>
  </si>
  <si>
    <t xml:space="preserve">Kimono YELLOW                                    </t>
  </si>
  <si>
    <t xml:space="preserve">Fresh Look ORANGE                                </t>
  </si>
  <si>
    <t xml:space="preserve"> 16-24.      </t>
  </si>
  <si>
    <t xml:space="preserve">Fresh Look RED                                   </t>
  </si>
  <si>
    <t xml:space="preserve">Fresh Look YELLOW                                </t>
  </si>
  <si>
    <t xml:space="preserve">Dianthus       </t>
  </si>
  <si>
    <t xml:space="preserve">Diana FULL MIXTURE                               </t>
  </si>
  <si>
    <t xml:space="preserve"> 42-48.      </t>
  </si>
  <si>
    <t xml:space="preserve">Super Parfait RASPBERRY                          </t>
  </si>
  <si>
    <t xml:space="preserve">5-19,44-46   </t>
  </si>
  <si>
    <t xml:space="preserve">Super Parfait RED PEPPERMINT                     </t>
  </si>
  <si>
    <t xml:space="preserve">Super Parfait STRAWBERRY                         </t>
  </si>
  <si>
    <t xml:space="preserve">Super Parfait VENTI CRIMSON                      </t>
  </si>
  <si>
    <t xml:space="preserve">Chiba LILAC PICOTEE                              </t>
  </si>
  <si>
    <t xml:space="preserve"> 13-19.      </t>
  </si>
  <si>
    <t xml:space="preserve">Chiba SCARLET                                    </t>
  </si>
  <si>
    <t xml:space="preserve">Chiba WHITE                                      </t>
  </si>
  <si>
    <t xml:space="preserve">Dichondra      </t>
  </si>
  <si>
    <t xml:space="preserve"> SILVER FALLS                                    </t>
  </si>
  <si>
    <t xml:space="preserve"> EMARALD FALLS                                   </t>
  </si>
  <si>
    <t xml:space="preserve">Exacum         </t>
  </si>
  <si>
    <t xml:space="preserve">Princess® DEEPBLUE                               </t>
  </si>
  <si>
    <t xml:space="preserve"> 6-28.       </t>
  </si>
  <si>
    <t xml:space="preserve">Princess® WHITE                                  </t>
  </si>
  <si>
    <t xml:space="preserve">Royal Dane® DEEP BLUE                            </t>
  </si>
  <si>
    <t xml:space="preserve">Royal Dane® DEEPROSE                             </t>
  </si>
  <si>
    <t xml:space="preserve">Royal Dane® WHITE                                </t>
  </si>
  <si>
    <t xml:space="preserve">Fragaria       </t>
  </si>
  <si>
    <t xml:space="preserve"> RÜGEN IMPR.                                     </t>
  </si>
  <si>
    <t xml:space="preserve"> 2-18.       </t>
  </si>
  <si>
    <t xml:space="preserve"> BELTRAN                                         </t>
  </si>
  <si>
    <t xml:space="preserve">2-18,42-46   </t>
  </si>
  <si>
    <t xml:space="preserve"> DELIZZ(R)                                       </t>
  </si>
  <si>
    <t xml:space="preserve"> ELAN                                            </t>
  </si>
  <si>
    <t xml:space="preserve"> LORAN                                           </t>
  </si>
  <si>
    <t xml:space="preserve"> ROMAN                                           </t>
  </si>
  <si>
    <t xml:space="preserve"> RUBY ANN                                        </t>
  </si>
  <si>
    <t xml:space="preserve"> TOSCANA                                         </t>
  </si>
  <si>
    <t xml:space="preserve"> TRISTAN                                         </t>
  </si>
  <si>
    <t xml:space="preserve">Summer Breeze ROSE                               </t>
  </si>
  <si>
    <t xml:space="preserve">Gazania        </t>
  </si>
  <si>
    <t xml:space="preserve">Big Kiss MIX                                     </t>
  </si>
  <si>
    <t xml:space="preserve">3-22,40-48   </t>
  </si>
  <si>
    <t xml:space="preserve">Big Kiss ORANGE                                  </t>
  </si>
  <si>
    <t xml:space="preserve">Big Kiss RED                                     </t>
  </si>
  <si>
    <t xml:space="preserve">Big Kiss WHITE FLAME                             </t>
  </si>
  <si>
    <t xml:space="preserve">Big Kiss YELLOW FLAME                            </t>
  </si>
  <si>
    <t xml:space="preserve">Kiss MIX                                         </t>
  </si>
  <si>
    <t xml:space="preserve">Kiss ORANGE FLAME                                </t>
  </si>
  <si>
    <t xml:space="preserve">Kiss YELLOW                                      </t>
  </si>
  <si>
    <t xml:space="preserve">New Day BRONZE SHADES                            </t>
  </si>
  <si>
    <t xml:space="preserve">New Day CLEAR ORANGE                             </t>
  </si>
  <si>
    <t xml:space="preserve">New Day MIX                                      </t>
  </si>
  <si>
    <t xml:space="preserve">New Day PINK SHADES                              </t>
  </si>
  <si>
    <t xml:space="preserve">New Day RED STRIPE                               </t>
  </si>
  <si>
    <t xml:space="preserve">New Day ROSE STRIPE                              </t>
  </si>
  <si>
    <t xml:space="preserve">New Day WHITE                                    </t>
  </si>
  <si>
    <t xml:space="preserve">New Day YELLOW IMPR.                             </t>
  </si>
  <si>
    <t xml:space="preserve">Gerbera        </t>
  </si>
  <si>
    <t xml:space="preserve">Flori Line® Giant MIX                            </t>
  </si>
  <si>
    <t xml:space="preserve">1-15,40-53   </t>
  </si>
  <si>
    <t xml:space="preserve">Flori Line® Maxi DARK FIREBALL                   </t>
  </si>
  <si>
    <t xml:space="preserve">Flori Line® Maxi EYECATCHER PU                   </t>
  </si>
  <si>
    <t xml:space="preserve">Flori Line® Maxi EYECATCHER RE                   </t>
  </si>
  <si>
    <t xml:space="preserve">Flori Line® Maxi FIREBALL                        </t>
  </si>
  <si>
    <t xml:space="preserve">Flori Line® Maxi HOT PINK                        </t>
  </si>
  <si>
    <t xml:space="preserve">Flori Line® Maxi LILAC BC                        </t>
  </si>
  <si>
    <t xml:space="preserve">Flori Line® Maxi MEXICAN PINK                    </t>
  </si>
  <si>
    <t xml:space="preserve">Flori Line® Maxi ORANGE                          </t>
  </si>
  <si>
    <t xml:space="preserve">Flori Line® Maxi ORANGE BC                       </t>
  </si>
  <si>
    <t xml:space="preserve">Flori Line® Maxi PINK BC                         </t>
  </si>
  <si>
    <t xml:space="preserve">Flori Line® Maxi RED BC                          </t>
  </si>
  <si>
    <t xml:space="preserve">Flori Line® Maxi SELECT BC MIX                   </t>
  </si>
  <si>
    <t xml:space="preserve">Flori Line® Maxi SELECT MIX                      </t>
  </si>
  <si>
    <t xml:space="preserve">Flori Line® Maxi WHITE BC                        </t>
  </si>
  <si>
    <t xml:space="preserve">Flori Line® Maxi YELLOW BC                       </t>
  </si>
  <si>
    <t xml:space="preserve">Flori Line® Micro SELECT BC MI                   </t>
  </si>
  <si>
    <t xml:space="preserve">Flori Line® Micro SELECT MIX                     </t>
  </si>
  <si>
    <t xml:space="preserve">Flori Line® Midi SELECT BC MIX                   </t>
  </si>
  <si>
    <t xml:space="preserve">Flori Line® Midi SELECT MIX                      </t>
  </si>
  <si>
    <t xml:space="preserve">Flori Line® Mini MIX                             </t>
  </si>
  <si>
    <t xml:space="preserve">Flori Line® Mini SELECT BC MIX                   </t>
  </si>
  <si>
    <t xml:space="preserve">Royal DEEP ORANGE SHADES                         </t>
  </si>
  <si>
    <t xml:space="preserve">Royal DEEP ROSE                                  </t>
  </si>
  <si>
    <t xml:space="preserve">Royal GOLDEN YELLOW                              </t>
  </si>
  <si>
    <t xml:space="preserve">Royal MIX                                        </t>
  </si>
  <si>
    <t xml:space="preserve">Royal NEON VIOLET N.515                          </t>
  </si>
  <si>
    <t xml:space="preserve">Royal ORANGE SCARLET                             </t>
  </si>
  <si>
    <t xml:space="preserve">Royal PEACH IMPR.                                </t>
  </si>
  <si>
    <t xml:space="preserve">Royal RED                                        </t>
  </si>
  <si>
    <t xml:space="preserve">Royal RED BICOLOR (488/09)                       </t>
  </si>
  <si>
    <t xml:space="preserve">Royal WATERMELON                                 </t>
  </si>
  <si>
    <t xml:space="preserve">Royal WHITE                                      </t>
  </si>
  <si>
    <t xml:space="preserve">Royal YELLOW                                     </t>
  </si>
  <si>
    <t xml:space="preserve">Sundayz® Mini MIX                                </t>
  </si>
  <si>
    <t xml:space="preserve">Gomphrena      </t>
  </si>
  <si>
    <t xml:space="preserve">Buddy PURPLE                                     </t>
  </si>
  <si>
    <t xml:space="preserve"> 10-16.      </t>
  </si>
  <si>
    <t xml:space="preserve">Buddy ROSE                                       </t>
  </si>
  <si>
    <t xml:space="preserve">Buddy WHITE                                      </t>
  </si>
  <si>
    <t xml:space="preserve">Gypsophila     </t>
  </si>
  <si>
    <t xml:space="preserve">Gypsy DEEPROSE                                   </t>
  </si>
  <si>
    <t xml:space="preserve"> 8-14.       </t>
  </si>
  <si>
    <t xml:space="preserve">Gypsy WHITE                                      </t>
  </si>
  <si>
    <t xml:space="preserve">Helianthus     </t>
  </si>
  <si>
    <t xml:space="preserve">Sunray® YELLOW                                   </t>
  </si>
  <si>
    <t xml:space="preserve"> 5-26.       </t>
  </si>
  <si>
    <t xml:space="preserve"> 4-30.       </t>
  </si>
  <si>
    <t xml:space="preserve">Sunsation FLAME                                  </t>
  </si>
  <si>
    <t xml:space="preserve">Sunsation YELLOW                                 </t>
  </si>
  <si>
    <t xml:space="preserve">Sunsation YELLOW SPIRIT                          </t>
  </si>
  <si>
    <t xml:space="preserve">Impatiens      </t>
  </si>
  <si>
    <t xml:space="preserve">Super Elfin BLUE PEARL XP                        </t>
  </si>
  <si>
    <t xml:space="preserve">Super Elfin BRIGHT ORANGE                        </t>
  </si>
  <si>
    <t xml:space="preserve">Super Elfin LILAC XP                             </t>
  </si>
  <si>
    <t xml:space="preserve">Super Elfin LIPSTICK (ROSE)                      </t>
  </si>
  <si>
    <t xml:space="preserve">Super Elfin MIX XP                               </t>
  </si>
  <si>
    <t xml:space="preserve">Super Elfin PINK XP                              </t>
  </si>
  <si>
    <t xml:space="preserve">Super Elfin RED XP                               </t>
  </si>
  <si>
    <t xml:space="preserve">Super Elfin ROSE XP                              </t>
  </si>
  <si>
    <t xml:space="preserve">Super Elfin SALMON XP                            </t>
  </si>
  <si>
    <t xml:space="preserve">Super Elfin WHITE XP                             </t>
  </si>
  <si>
    <t xml:space="preserve">Lavandula      </t>
  </si>
  <si>
    <t xml:space="preserve"> BLUE SCENT                                      </t>
  </si>
  <si>
    <t xml:space="preserve"> 8-23.       </t>
  </si>
  <si>
    <t xml:space="preserve"> 4-28.       </t>
  </si>
  <si>
    <t xml:space="preserve"> CLEO-PATIO®                                     </t>
  </si>
  <si>
    <t xml:space="preserve"> 28-38.      </t>
  </si>
  <si>
    <t xml:space="preserve"> CLEO-PATIO® (OVERWINTERED)                      </t>
  </si>
  <si>
    <t xml:space="preserve"> 8-12.       </t>
  </si>
  <si>
    <t xml:space="preserve"> HIDCOTE BLUE                                    </t>
  </si>
  <si>
    <t xml:space="preserve"> HIDCOTE BLUE (OVERWINTERED)                     </t>
  </si>
  <si>
    <t xml:space="preserve">Scent Early BLUE                                 </t>
  </si>
  <si>
    <t xml:space="preserve"> 12-16.      </t>
  </si>
  <si>
    <t xml:space="preserve">Scent Early WHITE                                </t>
  </si>
  <si>
    <t xml:space="preserve">Lewisia        </t>
  </si>
  <si>
    <t xml:space="preserve">Elise MIX                                        </t>
  </si>
  <si>
    <t xml:space="preserve">6-16,40-48   </t>
  </si>
  <si>
    <t xml:space="preserve">Lobelia        </t>
  </si>
  <si>
    <t xml:space="preserve"> SAPPHIRE SPECIAL                                </t>
  </si>
  <si>
    <t xml:space="preserve">Rapid BLUE                                       </t>
  </si>
  <si>
    <t xml:space="preserve">Riviera BLUE EYES                                </t>
  </si>
  <si>
    <t xml:space="preserve">Riviera MIDNIGHT BLUE                            </t>
  </si>
  <si>
    <t xml:space="preserve">Riviera ROSE                                     </t>
  </si>
  <si>
    <t xml:space="preserve">Riviera SKY BLUE                                 </t>
  </si>
  <si>
    <t xml:space="preserve">Riviera WHITE                                    </t>
  </si>
  <si>
    <t xml:space="preserve">Nicotiana      </t>
  </si>
  <si>
    <t xml:space="preserve">Saratoga APPLEBLOSSOM                            </t>
  </si>
  <si>
    <t xml:space="preserve"> 6-18.       </t>
  </si>
  <si>
    <t xml:space="preserve">Saratoga LIME                                    </t>
  </si>
  <si>
    <t xml:space="preserve">Saratoga MIX                                     </t>
  </si>
  <si>
    <t xml:space="preserve">Saratoga PURPLE BICOLOR                          </t>
  </si>
  <si>
    <t xml:space="preserve">Saratoga RED                                     </t>
  </si>
  <si>
    <t xml:space="preserve">Saratoga ROSE                                    </t>
  </si>
  <si>
    <t xml:space="preserve">Saratoga WHITE                                   </t>
  </si>
  <si>
    <t xml:space="preserve">Pentas         </t>
  </si>
  <si>
    <t xml:space="preserve">Beebright PINK                                   </t>
  </si>
  <si>
    <t xml:space="preserve"> 6-29.       </t>
  </si>
  <si>
    <t xml:space="preserve">Graffiti® LAVENDER                               </t>
  </si>
  <si>
    <t xml:space="preserve">Graffiti® LIPSTICK                               </t>
  </si>
  <si>
    <t xml:space="preserve">Graffiti® PINK                                   </t>
  </si>
  <si>
    <t xml:space="preserve">Graffiti® RED VELVET                             </t>
  </si>
  <si>
    <t xml:space="preserve">Graffiti® ROSE                                   </t>
  </si>
  <si>
    <t xml:space="preserve">Graffiti® 2020 FLIRTY PINK                       </t>
  </si>
  <si>
    <t xml:space="preserve">Graffiti® 2020 FUCHSIA                           </t>
  </si>
  <si>
    <t xml:space="preserve">Graffiti® 2020 LAVENDER PINK                     </t>
  </si>
  <si>
    <t xml:space="preserve">Graffiti® 2020 LAZER PINK                        </t>
  </si>
  <si>
    <t xml:space="preserve">Graffiti® 2020 RUBY                              </t>
  </si>
  <si>
    <t xml:space="preserve">Graffiti® 2020 TRUE PINK                         </t>
  </si>
  <si>
    <t xml:space="preserve">Graffiti® 2020 ULTRA VIOLET                      </t>
  </si>
  <si>
    <t xml:space="preserve">Graffiti® 2020 WHITE                             </t>
  </si>
  <si>
    <t xml:space="preserve">Petunia        </t>
  </si>
  <si>
    <t xml:space="preserve">Aphrodite ROSY                                   </t>
  </si>
  <si>
    <t xml:space="preserve"> 6-15.       </t>
  </si>
  <si>
    <t xml:space="preserve">Aphrodite SALMON                                 </t>
  </si>
  <si>
    <t xml:space="preserve">Aphrodite WHITE                                  </t>
  </si>
  <si>
    <t xml:space="preserve">Dreams APPLE BLOSSOM                             </t>
  </si>
  <si>
    <t xml:space="preserve">1-20,50-53   </t>
  </si>
  <si>
    <t xml:space="preserve">Dreams BURGUNDY                                  </t>
  </si>
  <si>
    <t xml:space="preserve">Dreams BURGUNDY PICOTEE                          </t>
  </si>
  <si>
    <t xml:space="preserve">Dreams MIDNIGHT                                  </t>
  </si>
  <si>
    <t xml:space="preserve">Dreams MIX                                       </t>
  </si>
  <si>
    <t xml:space="preserve">Dreams NEON ROSE                                 </t>
  </si>
  <si>
    <t xml:space="preserve">Dreams PINK                                      </t>
  </si>
  <si>
    <t xml:space="preserve">Dreams RED                                       </t>
  </si>
  <si>
    <t xml:space="preserve">Dreams RED PICOTEE                               </t>
  </si>
  <si>
    <t xml:space="preserve">Dreams ROSE                                      </t>
  </si>
  <si>
    <t xml:space="preserve">Dreams ROSE PICOTEE                              </t>
  </si>
  <si>
    <t xml:space="preserve">Dreams SKY BLUE                                  </t>
  </si>
  <si>
    <t xml:space="preserve">Dreams SUGAR                                     </t>
  </si>
  <si>
    <t xml:space="preserve">Dreams WHITE                                     </t>
  </si>
  <si>
    <t xml:space="preserve">Espresso FRAPPÉ RUBY                             </t>
  </si>
  <si>
    <t xml:space="preserve">Frost MIX                                        </t>
  </si>
  <si>
    <t xml:space="preserve">Limbo BLUE GP                                    </t>
  </si>
  <si>
    <t xml:space="preserve">Limbo BLUE VEINED GP                             </t>
  </si>
  <si>
    <t xml:space="preserve">Limbo BURGUNDY GP                                </t>
  </si>
  <si>
    <t xml:space="preserve">Limbo BURGUNDY PICOTEE GP                        </t>
  </si>
  <si>
    <t xml:space="preserve">Limbo DEEP PURPLE GP                             </t>
  </si>
  <si>
    <t xml:space="preserve">Limbo GROWERS MIX                                </t>
  </si>
  <si>
    <t xml:space="preserve">Limbo ORCHID VEINED GP                           </t>
  </si>
  <si>
    <t xml:space="preserve">Limbo PINK GP                                    </t>
  </si>
  <si>
    <t xml:space="preserve">Limbo RED GP                                     </t>
  </si>
  <si>
    <t xml:space="preserve">Limbo RED PICOTEE GP                             </t>
  </si>
  <si>
    <t xml:space="preserve">Limbo RED VEINED GP                              </t>
  </si>
  <si>
    <t xml:space="preserve">Limbo ROSE GP                                    </t>
  </si>
  <si>
    <t xml:space="preserve">Limbo ROSE MORN GP                               </t>
  </si>
  <si>
    <t xml:space="preserve">Limbo ROSE PICOTEE GP                            </t>
  </si>
  <si>
    <t xml:space="preserve">Limbo ROSE VEINED                                </t>
  </si>
  <si>
    <t xml:space="preserve">Limbo SALMON GP                                  </t>
  </si>
  <si>
    <t xml:space="preserve">Limbo VIOLET GP                                  </t>
  </si>
  <si>
    <t xml:space="preserve">Limbo VIOLET PICOTEE GP                          </t>
  </si>
  <si>
    <t xml:space="preserve">Limbo WHITE GP                                   </t>
  </si>
  <si>
    <t xml:space="preserve">Pirouette PURPLE                                 </t>
  </si>
  <si>
    <t xml:space="preserve">Pirouette RED                                    </t>
  </si>
  <si>
    <t xml:space="preserve">Pirouette ROSE                                   </t>
  </si>
  <si>
    <t xml:space="preserve">Tango ALL STAR MIX                               </t>
  </si>
  <si>
    <t xml:space="preserve">Tango BLUE STAR                                  </t>
  </si>
  <si>
    <t xml:space="preserve">Tango BURGUNDY STAR                              </t>
  </si>
  <si>
    <t xml:space="preserve">Tango RED STAR                                   </t>
  </si>
  <si>
    <t xml:space="preserve">Tango ROSE STAR                                  </t>
  </si>
  <si>
    <t xml:space="preserve">Tritunia® BLUE VEINED                            </t>
  </si>
  <si>
    <t xml:space="preserve">Tritunia® MIX VEINED                             </t>
  </si>
  <si>
    <t xml:space="preserve">Tritunia® PINK VEINED                            </t>
  </si>
  <si>
    <t xml:space="preserve">Tritunia® PLUM                                   </t>
  </si>
  <si>
    <t xml:space="preserve">Tritunia® SALMON VEINED                          </t>
  </si>
  <si>
    <t xml:space="preserve">Success!® BLUE                                   </t>
  </si>
  <si>
    <t xml:space="preserve"> 5-20.       </t>
  </si>
  <si>
    <t xml:space="preserve">Success!® BURGUNDY                               </t>
  </si>
  <si>
    <t xml:space="preserve">Success!® PINK CHIFFON                           </t>
  </si>
  <si>
    <t xml:space="preserve">Success!® RED                                    </t>
  </si>
  <si>
    <t xml:space="preserve">Success!® ROSE                                   </t>
  </si>
  <si>
    <t xml:space="preserve">Success!® SALMON                                 </t>
  </si>
  <si>
    <t xml:space="preserve">Success!® SILVER VEIN                            </t>
  </si>
  <si>
    <t xml:space="preserve">Success!® WHITE                                  </t>
  </si>
  <si>
    <t xml:space="preserve">Success!® YELLOW CHIFFON                         </t>
  </si>
  <si>
    <t xml:space="preserve">Picobella BLUE                                   </t>
  </si>
  <si>
    <t xml:space="preserve"> 5-15.       </t>
  </si>
  <si>
    <t xml:space="preserve">Picobella CARMINE                                </t>
  </si>
  <si>
    <t xml:space="preserve">Picobella MIX                                    </t>
  </si>
  <si>
    <t xml:space="preserve">Picobella RED                                    </t>
  </si>
  <si>
    <t xml:space="preserve">Picobella WHITE                                  </t>
  </si>
  <si>
    <t xml:space="preserve">Bonanza MIX                                      </t>
  </si>
  <si>
    <t xml:space="preserve">Platycodon     </t>
  </si>
  <si>
    <t xml:space="preserve">Astra BLUE                                       </t>
  </si>
  <si>
    <t xml:space="preserve"> 2-28.       </t>
  </si>
  <si>
    <t xml:space="preserve"> 6-26.       </t>
  </si>
  <si>
    <t xml:space="preserve">Astra LIGHT PINK                                 </t>
  </si>
  <si>
    <t xml:space="preserve">Astra PINK                                       </t>
  </si>
  <si>
    <t xml:space="preserve">Astra WHITE                                      </t>
  </si>
  <si>
    <t xml:space="preserve">Portulaca      </t>
  </si>
  <si>
    <t xml:space="preserve">Happy Hour MIX                                   </t>
  </si>
  <si>
    <t xml:space="preserve"> 6-22.       </t>
  </si>
  <si>
    <t xml:space="preserve">Primula        </t>
  </si>
  <si>
    <t xml:space="preserve">Pricanto® BLUE                                   </t>
  </si>
  <si>
    <t xml:space="preserve"> 35-50.      </t>
  </si>
  <si>
    <t xml:space="preserve">Pricanto® LIME                                   </t>
  </si>
  <si>
    <t xml:space="preserve">Pricanto® RED                                    </t>
  </si>
  <si>
    <t xml:space="preserve">Pricanto® RED BICOLOR                            </t>
  </si>
  <si>
    <t xml:space="preserve">Twilly Touch Me® GALAXY MAGENT                   </t>
  </si>
  <si>
    <t xml:space="preserve"> 1-2,36-53.  </t>
  </si>
  <si>
    <t xml:space="preserve">Twilly Touch Me® Large BLUE                      </t>
  </si>
  <si>
    <t xml:space="preserve"> 1-2,14-53.  </t>
  </si>
  <si>
    <t xml:space="preserve">Twilly Touch Me® Large BLUE-WH                   </t>
  </si>
  <si>
    <t xml:space="preserve">Twilly Touch Me® Large DARK OR                   </t>
  </si>
  <si>
    <t xml:space="preserve">Twilly Touch Me® Large MAGENTA                   </t>
  </si>
  <si>
    <t xml:space="preserve">Twilly Touch Me® Large PINK                      </t>
  </si>
  <si>
    <t xml:space="preserve">Twilly Touch Me® Large RED-WHI                   </t>
  </si>
  <si>
    <t xml:space="preserve">Twilly Touch Me® Large ROSE                      </t>
  </si>
  <si>
    <t xml:space="preserve">Twilly Touch Me® Large VIOLET                    </t>
  </si>
  <si>
    <t xml:space="preserve">Twilly Touch Me® Large WHITE                     </t>
  </si>
  <si>
    <t xml:space="preserve">Twilly Touch Me® Midi BLUE-WHI                   </t>
  </si>
  <si>
    <t xml:space="preserve">Twilly Touch Me® Midi DARK BLU                   </t>
  </si>
  <si>
    <t xml:space="preserve">Twilly Touch Me® Midi DARK ORA                   </t>
  </si>
  <si>
    <t xml:space="preserve">Twilly Touch Me® Midi MAGENTA                    </t>
  </si>
  <si>
    <t xml:space="preserve">Twilly Touch Me® Midi RED WHIT                   </t>
  </si>
  <si>
    <t xml:space="preserve">Twilly Touch Me® Midi ROSE                       </t>
  </si>
  <si>
    <t xml:space="preserve">Twilly Touch Me® Midi VIOLET                     </t>
  </si>
  <si>
    <t xml:space="preserve">Twilly Touch Me® Midi WHITE                      </t>
  </si>
  <si>
    <t xml:space="preserve">Twilly Touch Me® Mini DARK BLU                   </t>
  </si>
  <si>
    <t xml:space="preserve"> 38-48.      </t>
  </si>
  <si>
    <t xml:space="preserve">Twilly Touch Me® Mini DARK ORA                   </t>
  </si>
  <si>
    <t xml:space="preserve">Twilly Touch Me® Mini MAGENTA                    </t>
  </si>
  <si>
    <t xml:space="preserve">Twilly Touch Me® Mini RED WHIT                   </t>
  </si>
  <si>
    <t xml:space="preserve">Twilly Touch Me® Mini WHITE                      </t>
  </si>
  <si>
    <t xml:space="preserve">Ptilotus       </t>
  </si>
  <si>
    <t xml:space="preserve"> JOEY® IMPR.                                     </t>
  </si>
  <si>
    <t xml:space="preserve"> 10-22.      </t>
  </si>
  <si>
    <t xml:space="preserve">Rudbeckia      </t>
  </si>
  <si>
    <t xml:space="preserve"> DENVER DAISY                                    </t>
  </si>
  <si>
    <t xml:space="preserve"> PRARIE SUN                                      </t>
  </si>
  <si>
    <t xml:space="preserve">Toto GOLD                                        </t>
  </si>
  <si>
    <t xml:space="preserve">Salvia         </t>
  </si>
  <si>
    <t xml:space="preserve">Reddy BRIGHT RED                                 </t>
  </si>
  <si>
    <t xml:space="preserve"> 6-16.       </t>
  </si>
  <si>
    <t xml:space="preserve">Vista RED                                        </t>
  </si>
  <si>
    <t xml:space="preserve">Sanvitalia     </t>
  </si>
  <si>
    <t xml:space="preserve"> MILLION SUNS                                    </t>
  </si>
  <si>
    <t xml:space="preserve"> 5-24.       </t>
  </si>
  <si>
    <t xml:space="preserve"> QUEEN OF SUNLIGHT                               </t>
  </si>
  <si>
    <t xml:space="preserve">Sinningia      </t>
  </si>
  <si>
    <t xml:space="preserve">Avanti BLUE                                      </t>
  </si>
  <si>
    <t xml:space="preserve"> 1-16.       </t>
  </si>
  <si>
    <t xml:space="preserve">1-28,40-53   </t>
  </si>
  <si>
    <t xml:space="preserve">Avanti MIX                                       </t>
  </si>
  <si>
    <t xml:space="preserve">Avanti PEACH ROSE                                </t>
  </si>
  <si>
    <t xml:space="preserve">Avanti RED/WHITE EDGE                            </t>
  </si>
  <si>
    <t xml:space="preserve">Avanti SCARLET                                   </t>
  </si>
  <si>
    <t xml:space="preserve">Avanti WHITE                                     </t>
  </si>
  <si>
    <t xml:space="preserve">Tagetes        </t>
  </si>
  <si>
    <t xml:space="preserve"> VANILA F1                                       </t>
  </si>
  <si>
    <t xml:space="preserve"> 5-14.       </t>
  </si>
  <si>
    <t xml:space="preserve">Antiqua GOLD                                     </t>
  </si>
  <si>
    <t xml:space="preserve"> 5-22.       </t>
  </si>
  <si>
    <t xml:space="preserve">Antiqua MIX                                      </t>
  </si>
  <si>
    <t xml:space="preserve">Antiqua ORANGE                                   </t>
  </si>
  <si>
    <t xml:space="preserve">Taishan GOLD                                     </t>
  </si>
  <si>
    <t xml:space="preserve">Taishan ORANGE                                   </t>
  </si>
  <si>
    <t xml:space="preserve">Taishan YELLOW                                   </t>
  </si>
  <si>
    <t xml:space="preserve"> FIREBALL                                        </t>
  </si>
  <si>
    <t xml:space="preserve">Bonanza BEE                                      </t>
  </si>
  <si>
    <t xml:space="preserve">Bonanza BOLERO IMPR.                             </t>
  </si>
  <si>
    <t xml:space="preserve">Bonanza DEEP ORANGE                              </t>
  </si>
  <si>
    <t xml:space="preserve">Bonanza FLAME                                    </t>
  </si>
  <si>
    <t xml:space="preserve">Bonanza GOLD                                     </t>
  </si>
  <si>
    <t xml:space="preserve">Bonanza HARMONY                                  </t>
  </si>
  <si>
    <t xml:space="preserve">Bonanza ORANGE                                   </t>
  </si>
  <si>
    <t xml:space="preserve">Bonanza YELLOW                                   </t>
  </si>
  <si>
    <t xml:space="preserve">Mr Majestic STARFISH                             </t>
  </si>
  <si>
    <t xml:space="preserve">Torenia        </t>
  </si>
  <si>
    <t xml:space="preserve">Kauai DEEP BLUE                                  </t>
  </si>
  <si>
    <t xml:space="preserve"> 14-25.      </t>
  </si>
  <si>
    <t xml:space="preserve">Kauai LEMON DROP                                 </t>
  </si>
  <si>
    <t xml:space="preserve">Kauai MAGENTA                                    </t>
  </si>
  <si>
    <t xml:space="preserve">Kauai ROSE                                       </t>
  </si>
  <si>
    <t xml:space="preserve">Little Kiss BLUE                                 </t>
  </si>
  <si>
    <t xml:space="preserve"> 8-28.       </t>
  </si>
  <si>
    <t xml:space="preserve">Little Kiss BLUE &amp; WHITE                         </t>
  </si>
  <si>
    <t xml:space="preserve">Little Kiss BURGUNDY                             </t>
  </si>
  <si>
    <t xml:space="preserve">Little Kiss ROSE PICOTEE                         </t>
  </si>
  <si>
    <t xml:space="preserve">Little Kiss WHITE                                </t>
  </si>
  <si>
    <t xml:space="preserve">Trachelium     </t>
  </si>
  <si>
    <t xml:space="preserve"> PASSION IN VIOLET                               </t>
  </si>
  <si>
    <t xml:space="preserve"> 14-28.      </t>
  </si>
  <si>
    <t xml:space="preserve">Verbena        </t>
  </si>
  <si>
    <t xml:space="preserve">Obsession® APRICOT                               </t>
  </si>
  <si>
    <t xml:space="preserve"> 8-16.       </t>
  </si>
  <si>
    <t xml:space="preserve">Obsession® BLUE WITH EYE                         </t>
  </si>
  <si>
    <t xml:space="preserve">Obsession® BURGUNDY WITH EYE                     </t>
  </si>
  <si>
    <t xml:space="preserve">Obsession® CRIMSON WITH EYE                      </t>
  </si>
  <si>
    <t xml:space="preserve">Obsession® LILAC                                 </t>
  </si>
  <si>
    <t xml:space="preserve">Obsession® MIX                                   </t>
  </si>
  <si>
    <t xml:space="preserve">Obsession® PINK                                  </t>
  </si>
  <si>
    <t xml:space="preserve">Obsession® RED                                   </t>
  </si>
  <si>
    <t xml:space="preserve">Obsession® RED WITH EYE                          </t>
  </si>
  <si>
    <t xml:space="preserve">Obsession® SCARLET                               </t>
  </si>
  <si>
    <t xml:space="preserve">Obsession® WHITE                                 </t>
  </si>
  <si>
    <t xml:space="preserve">Obsession® Twister PURPLE                        </t>
  </si>
  <si>
    <t xml:space="preserve">Obsession® Twister RED                           </t>
  </si>
  <si>
    <t xml:space="preserve">Tuscany MIX                                      </t>
  </si>
  <si>
    <t xml:space="preserve"> 4-14.       </t>
  </si>
  <si>
    <t xml:space="preserve">Santos PURPLE                                    </t>
  </si>
  <si>
    <t xml:space="preserve">Vinca          </t>
  </si>
  <si>
    <t xml:space="preserve">Mediterranean XP LIPSTICK MIX                    </t>
  </si>
  <si>
    <t xml:space="preserve"> 10-18.      </t>
  </si>
  <si>
    <t xml:space="preserve">Pacifica XP APRICOT                              </t>
  </si>
  <si>
    <t xml:space="preserve">Pacifica XP BLUSH                                </t>
  </si>
  <si>
    <t xml:space="preserve">Pacifica XP CHERRY RED HALO                      </t>
  </si>
  <si>
    <t xml:space="preserve">Pacifica XP DARK RED                             </t>
  </si>
  <si>
    <t xml:space="preserve">Pacifica XP MIX                                  </t>
  </si>
  <si>
    <t xml:space="preserve">Pacifica XP POLKA DOT                            </t>
  </si>
  <si>
    <t xml:space="preserve">Pacifica XP WHITE                                </t>
  </si>
  <si>
    <t xml:space="preserve">Titan® MIX                                       </t>
  </si>
  <si>
    <t>колличество  в кассете</t>
  </si>
  <si>
    <t xml:space="preserve">Angelos® BLUE &amp; WHITE(P)                         </t>
  </si>
  <si>
    <t xml:space="preserve"> 6-24.       </t>
  </si>
  <si>
    <t xml:space="preserve">Angelos® BLUE IMPR.(P)                           </t>
  </si>
  <si>
    <t xml:space="preserve">Angelos® WHITE IMPR.(P)                          </t>
  </si>
  <si>
    <t xml:space="preserve">Argyranthemum  </t>
  </si>
  <si>
    <t xml:space="preserve"> BUTTERFLY                                       </t>
  </si>
  <si>
    <t xml:space="preserve">1-20,38-53   </t>
  </si>
  <si>
    <t xml:space="preserve"> DANA                                            </t>
  </si>
  <si>
    <t xml:space="preserve"> HUISINK                                         </t>
  </si>
  <si>
    <t xml:space="preserve">Percussion SCARLET(P)                            </t>
  </si>
  <si>
    <t xml:space="preserve">1-16,45-53   </t>
  </si>
  <si>
    <t xml:space="preserve">Percussion TEDDY LEMON(P)                        </t>
  </si>
  <si>
    <t xml:space="preserve">Percussion WHITE(P)                              </t>
  </si>
  <si>
    <t xml:space="preserve">Percussion XL WHITE(P)                           </t>
  </si>
  <si>
    <t xml:space="preserve">Percussion Double LEMON(P)                       </t>
  </si>
  <si>
    <t xml:space="preserve">Percussion Double RED(P)                         </t>
  </si>
  <si>
    <t xml:space="preserve">Percussion Double ROSE(P)                        </t>
  </si>
  <si>
    <t xml:space="preserve">Percussion Double WHITE(P)                       </t>
  </si>
  <si>
    <t xml:space="preserve">Sutera         </t>
  </si>
  <si>
    <t xml:space="preserve"> SNOWFLAKE                                       </t>
  </si>
  <si>
    <t xml:space="preserve">1-20,46-53   </t>
  </si>
  <si>
    <t xml:space="preserve">Scopia Double SNOWBAL(P)                         </t>
  </si>
  <si>
    <t xml:space="preserve">Scopia Great REGAL BLUE(P)                       </t>
  </si>
  <si>
    <t xml:space="preserve">Scopia Gulliver DYNAMIC WHITE(                   </t>
  </si>
  <si>
    <t xml:space="preserve">Scopia Gulliver PINK HEART IMP                   </t>
  </si>
  <si>
    <t xml:space="preserve">Scopia Gulliver VIOLET(P)                        </t>
  </si>
  <si>
    <t xml:space="preserve">Beauvilia® DARK SALMON(P)                        </t>
  </si>
  <si>
    <t xml:space="preserve"> 1-15.       </t>
  </si>
  <si>
    <t xml:space="preserve">Beauvilia® HOT PINK(P)                           </t>
  </si>
  <si>
    <t xml:space="preserve">Beauvilia® RED(P)                                </t>
  </si>
  <si>
    <t xml:space="preserve">Beauvilia® WHITE(P)                              </t>
  </si>
  <si>
    <t xml:space="preserve">Fragrant Falls® LEMON(P)                         </t>
  </si>
  <si>
    <t xml:space="preserve"> 1-19.       </t>
  </si>
  <si>
    <t xml:space="preserve">1-15,46-53   </t>
  </si>
  <si>
    <t xml:space="preserve">Fragrant Falls® PEACH(P)                         </t>
  </si>
  <si>
    <t xml:space="preserve">Waterfalls® ANGEL CHAMPAGNE(P)                   </t>
  </si>
  <si>
    <t xml:space="preserve">Waterfalls® ANGEL SOFT ORANGE(                   </t>
  </si>
  <si>
    <t xml:space="preserve">Waterfalls® ANGEL SOFT PINK(P)                   </t>
  </si>
  <si>
    <t xml:space="preserve">Waterfalls® ENCANTO ORANGE(P)                    </t>
  </si>
  <si>
    <t xml:space="preserve">Waterfalls® ENCANTO PINK(P)                      </t>
  </si>
  <si>
    <t xml:space="preserve">Waterfalls® ENCANTO RED(P)                       </t>
  </si>
  <si>
    <t xml:space="preserve">Waterfalls® ENCANTO WHITE BLUS                   </t>
  </si>
  <si>
    <t xml:space="preserve">BK Collection BEEL 1990                          </t>
  </si>
  <si>
    <t xml:space="preserve">1-24,50-53   </t>
  </si>
  <si>
    <t xml:space="preserve">1-19,45-53   </t>
  </si>
  <si>
    <t xml:space="preserve">BK Collection BEEL 3632                          </t>
  </si>
  <si>
    <t xml:space="preserve">BK Collection BEEL 4268                          </t>
  </si>
  <si>
    <t xml:space="preserve"> 1-53.       </t>
  </si>
  <si>
    <t xml:space="preserve">BK Collection CARMEN RED(P)                      </t>
  </si>
  <si>
    <t xml:space="preserve">BK Collection CHLOE CORAL PINK                   </t>
  </si>
  <si>
    <t xml:space="preserve">1-24,45-53   </t>
  </si>
  <si>
    <t xml:space="preserve">BK Collection ESMAY PEACH(P)                     </t>
  </si>
  <si>
    <t xml:space="preserve">BK Collection EVI BRIGHT PINK(                   </t>
  </si>
  <si>
    <t xml:space="preserve">BK Collection FRIVOLA PINK(P)                    </t>
  </si>
  <si>
    <t xml:space="preserve">BK Collection GLORY PINK(P)                      </t>
  </si>
  <si>
    <t xml:space="preserve">BK Collection GLORY WHITE(P)                     </t>
  </si>
  <si>
    <t xml:space="preserve">BK Collection VERMILLION RED(P                   </t>
  </si>
  <si>
    <t xml:space="preserve">Dreams® Garden MACAROSE(P)                       </t>
  </si>
  <si>
    <t xml:space="preserve">Dreams® Garden MACAROUGE(P)                      </t>
  </si>
  <si>
    <t xml:space="preserve">Ilona Collection AMBER STONE(P                   </t>
  </si>
  <si>
    <t xml:space="preserve">Ilona Collection NICOLE STONE(                   </t>
  </si>
  <si>
    <t xml:space="preserve">Ilona Collection ORANGE STONE(                   </t>
  </si>
  <si>
    <t xml:space="preserve">Ilona Collection YELLOW STONE                    </t>
  </si>
  <si>
    <t xml:space="preserve">Barkos-Collection BALADIN(P)                     </t>
  </si>
  <si>
    <t xml:space="preserve">Barkos-Collection BALAMON(P)                     </t>
  </si>
  <si>
    <t xml:space="preserve">Barkos-Collection BARKOS(P)                      </t>
  </si>
  <si>
    <t xml:space="preserve">Barkos-Collection BERSEBA PINK                   </t>
  </si>
  <si>
    <t xml:space="preserve">Barkos-Collection BERSEBA RED(                   </t>
  </si>
  <si>
    <t xml:space="preserve">Barkos-Collection BINOS PINK(P                   </t>
  </si>
  <si>
    <t xml:space="preserve">Barkos-Collection BORIAS(P)                      </t>
  </si>
  <si>
    <t xml:space="preserve">Ilona Collection BATIK                           </t>
  </si>
  <si>
    <t xml:space="preserve">Ilona Collection BLITZ                           </t>
  </si>
  <si>
    <t xml:space="preserve">Ilona Collection BRITT DARK                      </t>
  </si>
  <si>
    <t xml:space="preserve">Ilona Collection CAMILLA                         </t>
  </si>
  <si>
    <t xml:space="preserve">Ilona Collection CARNEVAL(P)                     </t>
  </si>
  <si>
    <t xml:space="preserve">Ilona Collection CLARA                           </t>
  </si>
  <si>
    <t xml:space="preserve">Ilona Collection EVA(P)                          </t>
  </si>
  <si>
    <t xml:space="preserve">Ilona Collection NADINE(P)                       </t>
  </si>
  <si>
    <t xml:space="preserve">Ilona Collection NELLY                           </t>
  </si>
  <si>
    <t xml:space="preserve">Ilona Collection NETJA DARK                      </t>
  </si>
  <si>
    <t xml:space="preserve">Ilona Collection PEGGY(P)                        </t>
  </si>
  <si>
    <t xml:space="preserve">Ilona Collection SANDRINE(P)                     </t>
  </si>
  <si>
    <t xml:space="preserve">Ilona Collection VERONICA(P)                     </t>
  </si>
  <si>
    <t xml:space="preserve">Special Collection BONBON WHIT                   </t>
  </si>
  <si>
    <t xml:space="preserve">Special Collection DRAGONE CHA                   </t>
  </si>
  <si>
    <t xml:space="preserve">Special Collection DRAGONE(P)                    </t>
  </si>
  <si>
    <t xml:space="preserve"> CATRIN(P)                                       </t>
  </si>
  <si>
    <t xml:space="preserve">1-16,36-53   </t>
  </si>
  <si>
    <t xml:space="preserve">Solenia APRICOT(P)                               </t>
  </si>
  <si>
    <t xml:space="preserve">Solenia CHOCOLATE ORANGE(P)                      </t>
  </si>
  <si>
    <t xml:space="preserve">Solenia DARK PINK(P)                             </t>
  </si>
  <si>
    <t xml:space="preserve">Solenia LIGHT PINK(P)                            </t>
  </si>
  <si>
    <t xml:space="preserve">Solenia ORANGE(P)                                </t>
  </si>
  <si>
    <t xml:space="preserve">Solenia RED ORANGE(P)                            </t>
  </si>
  <si>
    <t xml:space="preserve">Solenia RED(P)                                   </t>
  </si>
  <si>
    <t xml:space="preserve">Solenia SCARLET(P)                               </t>
  </si>
  <si>
    <t xml:space="preserve">Solenia YELLOW(P)                                </t>
  </si>
  <si>
    <t xml:space="preserve">Doublet RED(P)                                   </t>
  </si>
  <si>
    <t xml:space="preserve">Doublet ROSE(P)                                  </t>
  </si>
  <si>
    <t xml:space="preserve">Doublet WHITE(P)                                 </t>
  </si>
  <si>
    <t xml:space="preserve">Bidens         </t>
  </si>
  <si>
    <t xml:space="preserve">Dorado BIG YELLOW(P)                             </t>
  </si>
  <si>
    <t xml:space="preserve">1-20,44-53   </t>
  </si>
  <si>
    <t xml:space="preserve">Dorado DOUBLE BIG YELLOW(P)                      </t>
  </si>
  <si>
    <t xml:space="preserve">Dorado LEMONCELLO(P)                             </t>
  </si>
  <si>
    <t xml:space="preserve">Dorado RED YELLOW(P)                             </t>
  </si>
  <si>
    <t xml:space="preserve">Dorado SUNRISE(P)                                </t>
  </si>
  <si>
    <t xml:space="preserve">Timeless BLAZING GLORY(P)                        </t>
  </si>
  <si>
    <t xml:space="preserve">Timeless GOLDEN EMPIRE(P)                        </t>
  </si>
  <si>
    <t xml:space="preserve">Timeless YELLOW CHARM(P)                         </t>
  </si>
  <si>
    <t xml:space="preserve">Brachyscome    </t>
  </si>
  <si>
    <t xml:space="preserve">Brasco VIOLET(P)                                 </t>
  </si>
  <si>
    <t xml:space="preserve">Fresco CANDY(P)                                  </t>
  </si>
  <si>
    <t xml:space="preserve">Fresco PURPLE(P)                                 </t>
  </si>
  <si>
    <t xml:space="preserve">Surdaisy® WHITE(P)                               </t>
  </si>
  <si>
    <t xml:space="preserve">Calibrachoa    </t>
  </si>
  <si>
    <t xml:space="preserve">Colibri BLIZZARD(P)                              </t>
  </si>
  <si>
    <t xml:space="preserve">1-18,48-53   </t>
  </si>
  <si>
    <t xml:space="preserve">Colibri CHERRY LACE(P)                           </t>
  </si>
  <si>
    <t xml:space="preserve">Colibri FUCHSIA(P)                               </t>
  </si>
  <si>
    <t xml:space="preserve">1-13,43-53   </t>
  </si>
  <si>
    <t xml:space="preserve">Colibri LEMON(P)                                 </t>
  </si>
  <si>
    <t xml:space="preserve">Colibri ORANGE(P)                                </t>
  </si>
  <si>
    <t xml:space="preserve">Colibri PINK FLAMINGO(P)                         </t>
  </si>
  <si>
    <t xml:space="preserve">Colibri PINK LACE(P)                             </t>
  </si>
  <si>
    <t xml:space="preserve">Colibri PINK(P)                                  </t>
  </si>
  <si>
    <t xml:space="preserve">Colibri PLUM(P)                                  </t>
  </si>
  <si>
    <t xml:space="preserve">Colibri PURPLE LACE(P)                           </t>
  </si>
  <si>
    <t xml:space="preserve">Colibri YELLOW CANARY(P)                         </t>
  </si>
  <si>
    <t xml:space="preserve">Lia BLUE(P)                                      </t>
  </si>
  <si>
    <t xml:space="preserve">Lia BUBBLEGUM(P)                                 </t>
  </si>
  <si>
    <t xml:space="preserve">Lia DARK RED(P)                                  </t>
  </si>
  <si>
    <t xml:space="preserve">Lia MELON(P)                                     </t>
  </si>
  <si>
    <t xml:space="preserve">Lia RASPBERRY(P)                                 </t>
  </si>
  <si>
    <t xml:space="preserve">Lia WHITE(P)                                     </t>
  </si>
  <si>
    <t xml:space="preserve">Lia YELLOW(P)                                    </t>
  </si>
  <si>
    <t xml:space="preserve">Campala® IRIS(P)                                 </t>
  </si>
  <si>
    <t xml:space="preserve">Campala® MILA(P)                                 </t>
  </si>
  <si>
    <t xml:space="preserve">Kelos® Fire LIME(P)                              </t>
  </si>
  <si>
    <t xml:space="preserve"> 4-32.       </t>
  </si>
  <si>
    <t xml:space="preserve"> 1-30.       </t>
  </si>
  <si>
    <t xml:space="preserve">Kelos® Fire MAGENTA (P)                          </t>
  </si>
  <si>
    <t xml:space="preserve">Kelos® Fire ORANGE(P)                            </t>
  </si>
  <si>
    <t xml:space="preserve">Kelos® Fire PINK(P)                              </t>
  </si>
  <si>
    <t xml:space="preserve">Kelos® Fire PURPLE(P)                            </t>
  </si>
  <si>
    <t xml:space="preserve">Kelos® Fire RED(P)                               </t>
  </si>
  <si>
    <t xml:space="preserve">Kelos® Fire SCARLET(P)                           </t>
  </si>
  <si>
    <t xml:space="preserve">Kelos® Fire YELLOW(P)                            </t>
  </si>
  <si>
    <t xml:space="preserve">Kelos® Atomic NEON PINK(P)                       </t>
  </si>
  <si>
    <t xml:space="preserve">Kelos® Atomic VIOLET(P)                          </t>
  </si>
  <si>
    <t xml:space="preserve">Chamaesyce     </t>
  </si>
  <si>
    <t xml:space="preserve"> STARPLEASURE(P)                                 </t>
  </si>
  <si>
    <t xml:space="preserve">1-20,48-53   </t>
  </si>
  <si>
    <t xml:space="preserve">Craspedia      </t>
  </si>
  <si>
    <t xml:space="preserve"> GOLF BEAUTY(P)                                  </t>
  </si>
  <si>
    <t xml:space="preserve">Cuphea         </t>
  </si>
  <si>
    <t xml:space="preserve">Mexicana LILAC                                   </t>
  </si>
  <si>
    <t xml:space="preserve">Mexicana WHITE                                   </t>
  </si>
  <si>
    <t xml:space="preserve">Dahlia         </t>
  </si>
  <si>
    <t xml:space="preserve">Dahlietta Select® ANNA IMPR(P)                   </t>
  </si>
  <si>
    <t xml:space="preserve">1-26,48-53   </t>
  </si>
  <si>
    <t xml:space="preserve">Dahlietta Select® ANNA(P)                        </t>
  </si>
  <si>
    <t xml:space="preserve">Dahlietta Select® BLANCA(P)                      </t>
  </si>
  <si>
    <t xml:space="preserve">Dahlietta Select® CANDY(P)                       </t>
  </si>
  <si>
    <t xml:space="preserve">Dahlietta Select® EMILY(P)                       </t>
  </si>
  <si>
    <t xml:space="preserve">Dahlietta Select® JULIA(P)                       </t>
  </si>
  <si>
    <t xml:space="preserve">Dahlietta Select® LILY(P)                        </t>
  </si>
  <si>
    <t xml:space="preserve">Dahlietta Select® LINDA(P)                       </t>
  </si>
  <si>
    <t xml:space="preserve">Dahlietta Select® MARGARETH(P)                   </t>
  </si>
  <si>
    <t xml:space="preserve">Dahlietta Select® PATTY IMPR.(                   </t>
  </si>
  <si>
    <t xml:space="preserve">Dahlietta Select® RACHEL(P)                      </t>
  </si>
  <si>
    <t xml:space="preserve">Dahlietta Select® SHIRLEY(P)                     </t>
  </si>
  <si>
    <t xml:space="preserve">Dahlietta Select® TESSY(P)                       </t>
  </si>
  <si>
    <t xml:space="preserve">Dahlietta Select® WHITNEY(P)                     </t>
  </si>
  <si>
    <t xml:space="preserve">Dahlietta Surprise® BECKY IMPR                   </t>
  </si>
  <si>
    <t xml:space="preserve">Dahlietta Surprise® CINDY(P)                     </t>
  </si>
  <si>
    <t xml:space="preserve">Dahlietta Surprise® COBY(P)                      </t>
  </si>
  <si>
    <t xml:space="preserve">Dahlietta Surprise® DEMI(P)                      </t>
  </si>
  <si>
    <t xml:space="preserve">Dahlietta Surprise® ELSA(P)                      </t>
  </si>
  <si>
    <t xml:space="preserve">Dahlietta Surprise® ILSE(P)                      </t>
  </si>
  <si>
    <t xml:space="preserve">Dahlietta Surprise® KELLY(P)                     </t>
  </si>
  <si>
    <t xml:space="preserve">Dahlietta Surprise® LEANNE(P)                    </t>
  </si>
  <si>
    <t xml:space="preserve">Dahlietta Surprise® LOUISE(P)                    </t>
  </si>
  <si>
    <t xml:space="preserve">Dahlietta Surprise® NINA(P)                      </t>
  </si>
  <si>
    <t xml:space="preserve">Dahlietta Surprise® PAULA(P)                     </t>
  </si>
  <si>
    <t xml:space="preserve">Labella® Medio DARK RED(P)                       </t>
  </si>
  <si>
    <t xml:space="preserve">1-23,45-53   </t>
  </si>
  <si>
    <t xml:space="preserve">Labella® Medio DEEP PINK(P)                      </t>
  </si>
  <si>
    <t xml:space="preserve">Labella® Medio PURPLE(P)                         </t>
  </si>
  <si>
    <t xml:space="preserve">Labella® Medio RED(P)                            </t>
  </si>
  <si>
    <t xml:space="preserve">Labella® Medio WHITE(P)                          </t>
  </si>
  <si>
    <t xml:space="preserve">Labella® Medio YELLOW(P)                         </t>
  </si>
  <si>
    <t xml:space="preserve">Labella® Medio Fun CRIMSON PIC                   </t>
  </si>
  <si>
    <t xml:space="preserve">Labella® Medio Fun GOLDEN EYE(                   </t>
  </si>
  <si>
    <t xml:space="preserve">Labella® Medio Fun ORANGE BICO                   </t>
  </si>
  <si>
    <t xml:space="preserve">Labella® Medio Fun ORANGE FLAM                   </t>
  </si>
  <si>
    <t xml:space="preserve">Labella® Medio Fun PINK BICOLO                   </t>
  </si>
  <si>
    <t xml:space="preserve">Labella® Medio Fun PINK BLUSH(                   </t>
  </si>
  <si>
    <t xml:space="preserve">Labella® Medio Fun PINK EYE(P)                   </t>
  </si>
  <si>
    <t xml:space="preserve">Labella® Medio Fun PINK WITH E                   </t>
  </si>
  <si>
    <t xml:space="preserve">Labella® Medio Fun PURPLE FUN(                   </t>
  </si>
  <si>
    <t xml:space="preserve">Labella® Medio Fun ROSE FUN(P)                   </t>
  </si>
  <si>
    <t xml:space="preserve">Labella® Medio Fun SCARLET BIC                   </t>
  </si>
  <si>
    <t xml:space="preserve">Labella® Medio Fun VIOLET FLAM                   </t>
  </si>
  <si>
    <t xml:space="preserve">Labella® Medio Fun YELLOW PICO                   </t>
  </si>
  <si>
    <t xml:space="preserve">Labella® Piccolo CORAL(P)                        </t>
  </si>
  <si>
    <t xml:space="preserve"> 2-25.       </t>
  </si>
  <si>
    <t xml:space="preserve">Labella® Piccolo LEMON(P)                        </t>
  </si>
  <si>
    <t xml:space="preserve">Labella® Piccolo ORANGE(P)                       </t>
  </si>
  <si>
    <t xml:space="preserve">Labella® Piccolo PURPLE(P)                       </t>
  </si>
  <si>
    <t xml:space="preserve">Labella® Piccolo ROSE(P)                         </t>
  </si>
  <si>
    <t xml:space="preserve">Labella® Piccolo WHITE(P)                        </t>
  </si>
  <si>
    <t xml:space="preserve">Labella® Piccolo YELLOW(P)                       </t>
  </si>
  <si>
    <t xml:space="preserve">Labella® Grande DARK PINK(P)                     </t>
  </si>
  <si>
    <t xml:space="preserve">1-25,48-53   </t>
  </si>
  <si>
    <t xml:space="preserve">Labella® Grande DEEP ORANGE(P)                   </t>
  </si>
  <si>
    <t xml:space="preserve">Labella® Grande FANDANGO(P)                      </t>
  </si>
  <si>
    <t xml:space="preserve">Labella® Grande MAGENTA(P)                       </t>
  </si>
  <si>
    <t xml:space="preserve">Labella® Grande ORANGE BICOLOU                   </t>
  </si>
  <si>
    <t xml:space="preserve">Labella® Grande PURPLE(P)                        </t>
  </si>
  <si>
    <t xml:space="preserve">Labella® Grande RED(P)                           </t>
  </si>
  <si>
    <t xml:space="preserve">Labella® Grande WHITE(P)                         </t>
  </si>
  <si>
    <t xml:space="preserve">Labella® Grande YELLOW(P)                        </t>
  </si>
  <si>
    <t xml:space="preserve">Labella® Maggiore DEEP ROSE(P)                   </t>
  </si>
  <si>
    <t xml:space="preserve">1-26,51-53   </t>
  </si>
  <si>
    <t xml:space="preserve">Labella® Maggiore FIRE(P)                        </t>
  </si>
  <si>
    <t xml:space="preserve">Labella® Maggiore PURPLE(P)                      </t>
  </si>
  <si>
    <t xml:space="preserve">Labella® Maggiore ROSE BICOLOU                   </t>
  </si>
  <si>
    <t xml:space="preserve">Labella® Maggiore YELLOW(P)                      </t>
  </si>
  <si>
    <t xml:space="preserve">Diascia        </t>
  </si>
  <si>
    <t xml:space="preserve">Elfjes DARK ORANGE(P)                            </t>
  </si>
  <si>
    <t xml:space="preserve">1-18,45-53   </t>
  </si>
  <si>
    <t xml:space="preserve">Elfjes PINK(P)                                   </t>
  </si>
  <si>
    <t xml:space="preserve">Elfjes RED(P)                                    </t>
  </si>
  <si>
    <t xml:space="preserve">Elfjes WHITE(P)                                  </t>
  </si>
  <si>
    <t xml:space="preserve">Elfjes XXL ROSE(P)                               </t>
  </si>
  <si>
    <t xml:space="preserve">Elfjes XXL SALMON(P)                             </t>
  </si>
  <si>
    <t xml:space="preserve">Euryops        </t>
  </si>
  <si>
    <t xml:space="preserve"> SUNSHINE                                        </t>
  </si>
  <si>
    <t xml:space="preserve"> SUNSHINE SILVER                                 </t>
  </si>
  <si>
    <t xml:space="preserve">1-18,34-53   </t>
  </si>
  <si>
    <t xml:space="preserve">Felicia        </t>
  </si>
  <si>
    <t xml:space="preserve"> FELICITARA® BLUE(P)                             </t>
  </si>
  <si>
    <t xml:space="preserve">1-20,40-53   </t>
  </si>
  <si>
    <t xml:space="preserve">1-16,35-53   </t>
  </si>
  <si>
    <t xml:space="preserve">Gaura          </t>
  </si>
  <si>
    <t xml:space="preserve">Compact PINK(P)                                  </t>
  </si>
  <si>
    <t xml:space="preserve">1-18,46-53   </t>
  </si>
  <si>
    <t xml:space="preserve">Compact WHITE(P)                                 </t>
  </si>
  <si>
    <t xml:space="preserve">Sunbelievable® BROWN EYED GIRL                   </t>
  </si>
  <si>
    <t xml:space="preserve"> 7-27.       </t>
  </si>
  <si>
    <t xml:space="preserve"> 4-24.       </t>
  </si>
  <si>
    <t xml:space="preserve">Helichrysum    </t>
  </si>
  <si>
    <t xml:space="preserve"> SILVER MINI                                     </t>
  </si>
  <si>
    <t xml:space="preserve">1-16,48-53   </t>
  </si>
  <si>
    <t xml:space="preserve"> GOLD                                            </t>
  </si>
  <si>
    <t xml:space="preserve"> VARIEGATA                                       </t>
  </si>
  <si>
    <t xml:space="preserve">Heliotropium   </t>
  </si>
  <si>
    <t xml:space="preserve"> MARINE                                          </t>
  </si>
  <si>
    <t xml:space="preserve">Helios® BLUE(P)                                  </t>
  </si>
  <si>
    <t xml:space="preserve">SunPatiens® Compact BLUSH PINK                   </t>
  </si>
  <si>
    <t xml:space="preserve">1-23,47-53   </t>
  </si>
  <si>
    <t xml:space="preserve">SunPatiens® Compact DEEP ROSE(                   </t>
  </si>
  <si>
    <t xml:space="preserve">SunPatiens® Compact ELECTRIC O                   </t>
  </si>
  <si>
    <t xml:space="preserve">SunPatiens® Compact MAGENTA IM                   </t>
  </si>
  <si>
    <t xml:space="preserve">SunPatiens® Compact ORCHID BLU                   </t>
  </si>
  <si>
    <t xml:space="preserve">SunPatiens® Compact PURPLE(P)                    </t>
  </si>
  <si>
    <t xml:space="preserve">SunPatiens® Compact RED(P)                       </t>
  </si>
  <si>
    <t xml:space="preserve">SunPatiens® Compact WHITE IMPR                   </t>
  </si>
  <si>
    <t xml:space="preserve">Paradise LOGIA(P)                                </t>
  </si>
  <si>
    <t xml:space="preserve">Paradise MARTINIQUE(P)                           </t>
  </si>
  <si>
    <t xml:space="preserve">Paradise TIMOR(P)                                </t>
  </si>
  <si>
    <t xml:space="preserve">Paradise Compact DELIAS IMPR.(                   </t>
  </si>
  <si>
    <t xml:space="preserve">Paradise Compact MOOREA(P)                       </t>
  </si>
  <si>
    <t xml:space="preserve">Odyssey® DELILAH(P)                              </t>
  </si>
  <si>
    <t xml:space="preserve">Odyssey® HELEN(P)                                </t>
  </si>
  <si>
    <t xml:space="preserve">Odyssey® NEPTUNUS(P)                             </t>
  </si>
  <si>
    <t xml:space="preserve">Odyssey® NESTOR(P)                               </t>
  </si>
  <si>
    <t xml:space="preserve">Odyssey® ORESTES (P)                             </t>
  </si>
  <si>
    <t xml:space="preserve">Odyssey® PARIS(P)                                </t>
  </si>
  <si>
    <t xml:space="preserve">Odyssey® TALON(P)                                </t>
  </si>
  <si>
    <t xml:space="preserve">Odyssey® TROY (P)                                </t>
  </si>
  <si>
    <t xml:space="preserve">Odyssey® Compact AJAX(P)                         </t>
  </si>
  <si>
    <t xml:space="preserve">Odyssey® Compact CORINTH(P)                      </t>
  </si>
  <si>
    <t xml:space="preserve">Odyssey® Compact SPARTA(P)                       </t>
  </si>
  <si>
    <t xml:space="preserve">Odyssey® ELEKTRA(P)                              </t>
  </si>
  <si>
    <t xml:space="preserve">Odyssey® ORION(P)                                </t>
  </si>
  <si>
    <t xml:space="preserve">Odyssey® Compact DIONE(P)                        </t>
  </si>
  <si>
    <t xml:space="preserve">Odyssey® Compact HESTIA(P)                       </t>
  </si>
  <si>
    <t xml:space="preserve">Odyssey® Compact RHODE(P)                        </t>
  </si>
  <si>
    <t xml:space="preserve">Odyssey® Compact SPHINX(P)                       </t>
  </si>
  <si>
    <t xml:space="preserve">Odyssey® Compact THALIA(P)                       </t>
  </si>
  <si>
    <t xml:space="preserve">Ipomoea®       </t>
  </si>
  <si>
    <t xml:space="preserve"> BLACK HEART(P)                                  </t>
  </si>
  <si>
    <t xml:space="preserve"> BRONZE(P)                                       </t>
  </si>
  <si>
    <t xml:space="preserve"> COLORED LEAFS(P)                                </t>
  </si>
  <si>
    <t xml:space="preserve"> COMPACT YELLOW(P)                               </t>
  </si>
  <si>
    <t xml:space="preserve"> RED                                             </t>
  </si>
  <si>
    <t xml:space="preserve"> YELLOW                                          </t>
  </si>
  <si>
    <t xml:space="preserve">Lantana        </t>
  </si>
  <si>
    <t xml:space="preserve">Tropic ARA(P)                                    </t>
  </si>
  <si>
    <t xml:space="preserve">Tropic BAMBOO(P)                                 </t>
  </si>
  <si>
    <t xml:space="preserve">Tropic BATIDA(P)                                 </t>
  </si>
  <si>
    <t xml:space="preserve">Tropic FLAMINGO(P)                               </t>
  </si>
  <si>
    <t xml:space="preserve">Tropic GRENADINE(P)                              </t>
  </si>
  <si>
    <t xml:space="preserve">Tropic MANGO(P)                                  </t>
  </si>
  <si>
    <t xml:space="preserve">Tropic PINEAPPLE(P)                              </t>
  </si>
  <si>
    <t xml:space="preserve">Tropic RED LORY(P)                               </t>
  </si>
  <si>
    <t xml:space="preserve">Tropic STARFRUIT(P)                              </t>
  </si>
  <si>
    <t xml:space="preserve">Tropic TAMARILLO(P)                              </t>
  </si>
  <si>
    <t xml:space="preserve"> 435455 HIDCOTE BLUE OVERWINT.                   </t>
  </si>
  <si>
    <t xml:space="preserve"> 4-12.       </t>
  </si>
  <si>
    <t xml:space="preserve"> HIDCOTE BLUE (CUTTING)                          </t>
  </si>
  <si>
    <t xml:space="preserve"> 25-43.      </t>
  </si>
  <si>
    <t xml:space="preserve"> 18-33.      </t>
  </si>
  <si>
    <t xml:space="preserve">Aromance® BLUE (OVERWINTER)                      </t>
  </si>
  <si>
    <t xml:space="preserve">Aromance® BLUE(P)                                </t>
  </si>
  <si>
    <t xml:space="preserve">Aromance® PINK(P)                                </t>
  </si>
  <si>
    <t xml:space="preserve">Aromance® WHITE (OVERWINTER)                     </t>
  </si>
  <si>
    <t xml:space="preserve">Aromance® WHITE(P)                               </t>
  </si>
  <si>
    <t xml:space="preserve">Valensole® BLUE(P)                               </t>
  </si>
  <si>
    <t xml:space="preserve">Valensole® LIGHT BLUE(P)                         </t>
  </si>
  <si>
    <t xml:space="preserve">Flirt® Early LILAC(P)                            </t>
  </si>
  <si>
    <t xml:space="preserve"> 26-43.      </t>
  </si>
  <si>
    <t xml:space="preserve">Flirt® Early PURPLE(P)                           </t>
  </si>
  <si>
    <t xml:space="preserve">Flirt® Early ROSE(P)                             </t>
  </si>
  <si>
    <t xml:space="preserve">Flirt® Mid PURPLE(P)                             </t>
  </si>
  <si>
    <t xml:space="preserve">Flirt® Mid ROSE(P)                               </t>
  </si>
  <si>
    <t xml:space="preserve">Hot® BAVARIA(P)                                  </t>
  </si>
  <si>
    <t xml:space="preserve">Hot® BLUE(P)                                     </t>
  </si>
  <si>
    <t xml:space="preserve">Hot® GIANT BLUE(P)                               </t>
  </si>
  <si>
    <t xml:space="preserve">Hot® SNOW WHITE(P)                               </t>
  </si>
  <si>
    <t xml:space="preserve">Star® BLUE(P)                                    </t>
  </si>
  <si>
    <t xml:space="preserve">Star® PURPLE(P)                                  </t>
  </si>
  <si>
    <t xml:space="preserve">Star® WHITE(P)                                   </t>
  </si>
  <si>
    <t xml:space="preserve">Lobularia      </t>
  </si>
  <si>
    <t xml:space="preserve">Lucia LAVENDER(P)                                </t>
  </si>
  <si>
    <t xml:space="preserve">Lucia PURPLE(P)                                  </t>
  </si>
  <si>
    <t xml:space="preserve">Lucia ROSE(P)                                    </t>
  </si>
  <si>
    <t xml:space="preserve">Lucia WHITE(P)                                   </t>
  </si>
  <si>
    <t xml:space="preserve">Mecardonia®    </t>
  </si>
  <si>
    <t xml:space="preserve">Garden FRECKLES(P)                               </t>
  </si>
  <si>
    <t xml:space="preserve">Nemesia        </t>
  </si>
  <si>
    <t xml:space="preserve">Nesia BANANA SWIRL(P)                            </t>
  </si>
  <si>
    <t xml:space="preserve">Nesia BURGUNDY(P)                                </t>
  </si>
  <si>
    <t xml:space="preserve">Nesia DENIM(P)                                   </t>
  </si>
  <si>
    <t xml:space="preserve">Nesia FANTASY PINK(P)                            </t>
  </si>
  <si>
    <t xml:space="preserve">Nesia MAGENTA(P)                                 </t>
  </si>
  <si>
    <t xml:space="preserve">Nesia SNOW ANGEL(P)                              </t>
  </si>
  <si>
    <t xml:space="preserve">Nesia SUNSHINE(P)                                </t>
  </si>
  <si>
    <t xml:space="preserve">Nesia TROPICAL(P)                                </t>
  </si>
  <si>
    <t xml:space="preserve">Osteospermum   </t>
  </si>
  <si>
    <t xml:space="preserve">Sunny AMANDA(P)                                  </t>
  </si>
  <si>
    <t xml:space="preserve">1-20,35-53   </t>
  </si>
  <si>
    <t xml:space="preserve"> 50-53.      </t>
  </si>
  <si>
    <t xml:space="preserve">Sunny ATILLA(P)                                  </t>
  </si>
  <si>
    <t xml:space="preserve">Sunny CARLOS(P)                                  </t>
  </si>
  <si>
    <t xml:space="preserve">Sunny CILIA(P)                                   </t>
  </si>
  <si>
    <t xml:space="preserve">Sunny DINA(P)                                    </t>
  </si>
  <si>
    <t xml:space="preserve">Sunny ELEKTRA (P)                                </t>
  </si>
  <si>
    <t xml:space="preserve">Sunny FELIX(P)                                   </t>
  </si>
  <si>
    <t xml:space="preserve">Sunny FIONA(P)                                   </t>
  </si>
  <si>
    <t xml:space="preserve">Sunny FRIDA(P)                                   </t>
  </si>
  <si>
    <t xml:space="preserve">Sunny GAIA(P)                                    </t>
  </si>
  <si>
    <t xml:space="preserve">Sunny GALINA(P)                                  </t>
  </si>
  <si>
    <t xml:space="preserve">Sunny GLORY(P)                                   </t>
  </si>
  <si>
    <t xml:space="preserve">Sunny HEIKE(P)                                   </t>
  </si>
  <si>
    <t xml:space="preserve">Sunny HOT PINK HALO(P)                           </t>
  </si>
  <si>
    <t xml:space="preserve">Sunny MARY(P)                                    </t>
  </si>
  <si>
    <t xml:space="preserve">Sunny PHILIP(P)                                  </t>
  </si>
  <si>
    <t xml:space="preserve">Sunny PINGO(P)                                   </t>
  </si>
  <si>
    <t xml:space="preserve">Sunny VIOLET HALO(P)                             </t>
  </si>
  <si>
    <t xml:space="preserve">Sunny Compact ASTI(P)                            </t>
  </si>
  <si>
    <t xml:space="preserve">Sunny Compact BACIA(P)                           </t>
  </si>
  <si>
    <t xml:space="preserve">Sunny Compact DIXIE IMP.(P)                      </t>
  </si>
  <si>
    <t xml:space="preserve">Sunny Compact EMMA(P)                            </t>
  </si>
  <si>
    <t xml:space="preserve">Sunny Compact EVITA(P)                           </t>
  </si>
  <si>
    <t xml:space="preserve">Sunny Compact HARMONY(P)                         </t>
  </si>
  <si>
    <t xml:space="preserve">Sunny Compact HAYLIE(P)                          </t>
  </si>
  <si>
    <t xml:space="preserve">Sunny Compact HAZEL(P)                           </t>
  </si>
  <si>
    <t xml:space="preserve">Amore JOY(P)                                     </t>
  </si>
  <si>
    <t xml:space="preserve">Amore PURPLE(P)                                  </t>
  </si>
  <si>
    <t xml:space="preserve">Amore QUEEN OF HEARTS(P)                         </t>
  </si>
  <si>
    <t xml:space="preserve">Cascadias BICOLOR CABERNET(P)                    </t>
  </si>
  <si>
    <t xml:space="preserve">Cascadias INDIAN SUMMER(P)                       </t>
  </si>
  <si>
    <t xml:space="preserve">Cascadias PURPLE GEM(P)                          </t>
  </si>
  <si>
    <t xml:space="preserve">Cascadias RIM CHERRY(P)                          </t>
  </si>
  <si>
    <t xml:space="preserve">Cascadias RIM MAGENTA(P)                         </t>
  </si>
  <si>
    <t xml:space="preserve">Ray CANDY PINK(P)                                </t>
  </si>
  <si>
    <t xml:space="preserve">Ray PURPLE VEIN(P)                               </t>
  </si>
  <si>
    <t xml:space="preserve">Ray PURPLE(P)                                    </t>
  </si>
  <si>
    <t xml:space="preserve">Ray SUNSHINE(P)                                  </t>
  </si>
  <si>
    <t xml:space="preserve">Ray WHITE(P)                                     </t>
  </si>
  <si>
    <t xml:space="preserve">Tea BLUE BICOLOR(P)                              </t>
  </si>
  <si>
    <t xml:space="preserve">1-24,44-53   </t>
  </si>
  <si>
    <t xml:space="preserve">Tea BLUE VEIN(P)                                 </t>
  </si>
  <si>
    <t xml:space="preserve">Tea BLUE(P)                                      </t>
  </si>
  <si>
    <t xml:space="preserve">Tea LIGHT VIOLET(P)                              </t>
  </si>
  <si>
    <t xml:space="preserve">Tea MAGENTA VEIN(P)                              </t>
  </si>
  <si>
    <t xml:space="preserve">Tea PINK(P)                                      </t>
  </si>
  <si>
    <t xml:space="preserve">Tea PURPLE GREEN EDGE(P)                         </t>
  </si>
  <si>
    <t xml:space="preserve">Tea PURPLE VEIN(P)                               </t>
  </si>
  <si>
    <t xml:space="preserve">Tea PURPLE WHITE EDGE(P)                         </t>
  </si>
  <si>
    <t xml:space="preserve">Tea RED(P)                                       </t>
  </si>
  <si>
    <t xml:space="preserve">Tea ROSE MORN(P)                                 </t>
  </si>
  <si>
    <t xml:space="preserve">Tea VIOLET BICOLOR(P)                            </t>
  </si>
  <si>
    <t xml:space="preserve">Tea WHITE(P)                                     </t>
  </si>
  <si>
    <t xml:space="preserve">Tea YELLOW(P)                                    </t>
  </si>
  <si>
    <t xml:space="preserve">Tumbelina® CHERRY RIPPLE(P)                      </t>
  </si>
  <si>
    <t xml:space="preserve"> 3-16.       </t>
  </si>
  <si>
    <t xml:space="preserve">Tumbelina® DAMSON RIPPLE(P)                      </t>
  </si>
  <si>
    <t xml:space="preserve">Tumbelina® PRISCILLA(P)                          </t>
  </si>
  <si>
    <t xml:space="preserve">Surfinia® DOUBLE LILAC(P)                        </t>
  </si>
  <si>
    <t xml:space="preserve">Surfinia® DOUBLE PURPLE(P)                       </t>
  </si>
  <si>
    <t xml:space="preserve">Surfinia® DOUBLE WHITE(P)                        </t>
  </si>
  <si>
    <t xml:space="preserve">Surfinia® Classic BLUE OCEAN(P                   </t>
  </si>
  <si>
    <t xml:space="preserve">Surfinia® Classic BLUE VEIN(P)                   </t>
  </si>
  <si>
    <t xml:space="preserve">Surfinia® Classic BLUE(P)                        </t>
  </si>
  <si>
    <t xml:space="preserve">Surfinia® Classic BURGUNDY(P)                    </t>
  </si>
  <si>
    <t xml:space="preserve">Surfinia® Classic COMPACT PURP                   </t>
  </si>
  <si>
    <t xml:space="preserve">Surfinia® Classic DEEP RED(P)                    </t>
  </si>
  <si>
    <t xml:space="preserve">Surfinia® Classic GIANT BLUE(P                   </t>
  </si>
  <si>
    <t xml:space="preserve">Surfinia® Classic GIANT PURPLE                   </t>
  </si>
  <si>
    <t xml:space="preserve">Surfinia® Classic HEAVENLY BLU                   </t>
  </si>
  <si>
    <t xml:space="preserve">Surfinia® Classic HOT PINK(P)                    </t>
  </si>
  <si>
    <t xml:space="preserve">Surfinia® Classic HOT RED(P)                     </t>
  </si>
  <si>
    <t xml:space="preserve">Surfinia® Classic LIME(P)                        </t>
  </si>
  <si>
    <t xml:space="preserve">Surfinia® Classic PASTEL(P)                      </t>
  </si>
  <si>
    <t xml:space="preserve">Surfinia® Classic PINK VEIN(P)                   </t>
  </si>
  <si>
    <t xml:space="preserve">Surfinia® Classic PURPLE(P)                      </t>
  </si>
  <si>
    <t xml:space="preserve">Surfinia® Classic SKY BLUE(P)                    </t>
  </si>
  <si>
    <t xml:space="preserve">Surfinia® Classic SNOW(P)                        </t>
  </si>
  <si>
    <t xml:space="preserve">Surfinia® Classic SWEET PINK(P                   </t>
  </si>
  <si>
    <t xml:space="preserve">Surfinia® Classic VIOLET(P)                      </t>
  </si>
  <si>
    <t xml:space="preserve">Surfinia® Classic WHITE(P)                       </t>
  </si>
  <si>
    <t xml:space="preserve">Crazytunia® BITTER LEMON(P)                      </t>
  </si>
  <si>
    <t xml:space="preserve">Crazytunia® BLACK MAMBA(P)                       </t>
  </si>
  <si>
    <t xml:space="preserve">Crazytunia® FRISKY PURPLE(P)                     </t>
  </si>
  <si>
    <t xml:space="preserve">Crazytunia® KERMIT ROSE(P)                       </t>
  </si>
  <si>
    <t xml:space="preserve">Crazytunia® LUCKY LILAC(P)                       </t>
  </si>
  <si>
    <t xml:space="preserve">Crazytunia® MANDAVILLE(P)                        </t>
  </si>
  <si>
    <t xml:space="preserve">Crazytunia® MANIAC LILAC(P)                      </t>
  </si>
  <si>
    <t xml:space="preserve">Crazytunia® MOONSTRUCK(P)                        </t>
  </si>
  <si>
    <t xml:space="preserve">Crazytunia® PULSE(P)                             </t>
  </si>
  <si>
    <t xml:space="preserve">Plectranthus   </t>
  </si>
  <si>
    <t xml:space="preserve"> VARIEGATUS GREEN WHITE                          </t>
  </si>
  <si>
    <t xml:space="preserve">Campino CHERRY(P)                                </t>
  </si>
  <si>
    <t xml:space="preserve"> 4-27.       </t>
  </si>
  <si>
    <t xml:space="preserve">Campino PITAYA(P)                                </t>
  </si>
  <si>
    <t xml:space="preserve">Campino TWIST PINK(P)                            </t>
  </si>
  <si>
    <t xml:space="preserve">Campino TWIST RED(P)                             </t>
  </si>
  <si>
    <t xml:space="preserve">Nano CANDY PINK(P)                               </t>
  </si>
  <si>
    <t xml:space="preserve">Nano FUCHSIA(P)                                  </t>
  </si>
  <si>
    <t xml:space="preserve">Nano HOT PINK(P)                                 </t>
  </si>
  <si>
    <t xml:space="preserve">Nano ORANGE(P)                                   </t>
  </si>
  <si>
    <t xml:space="preserve">Nano YELLOW(P)                                   </t>
  </si>
  <si>
    <t xml:space="preserve">Summerstars ORANGE                               </t>
  </si>
  <si>
    <t xml:space="preserve">Summerstars PINK                                 </t>
  </si>
  <si>
    <t xml:space="preserve">Summerstars ROSE                                 </t>
  </si>
  <si>
    <t xml:space="preserve">Summerstars SCARLET                              </t>
  </si>
  <si>
    <t xml:space="preserve">Summerstars WHITE                                </t>
  </si>
  <si>
    <t xml:space="preserve">Summerstars YELLOW                               </t>
  </si>
  <si>
    <t xml:space="preserve">Sallyfun DEEP OCEAN(P)                           </t>
  </si>
  <si>
    <t xml:space="preserve">Sallyfun SNOWHITE(P)                             </t>
  </si>
  <si>
    <t xml:space="preserve">Talya BRIGHT(P)                                  </t>
  </si>
  <si>
    <t xml:space="preserve">1-16,39-53   </t>
  </si>
  <si>
    <t xml:space="preserve">Scaevola       </t>
  </si>
  <si>
    <t xml:space="preserve"> PURPLE HAZE(P)                                  </t>
  </si>
  <si>
    <t xml:space="preserve">1-15,45-53   </t>
  </si>
  <si>
    <t xml:space="preserve">Blessing PINK(P)                                 </t>
  </si>
  <si>
    <t xml:space="preserve">Blessing WHITE(P)                                </t>
  </si>
  <si>
    <t xml:space="preserve">Touch BLUE(P)                                    </t>
  </si>
  <si>
    <t xml:space="preserve">Touch WHITE(P)                                   </t>
  </si>
  <si>
    <t xml:space="preserve">Thunbergia     </t>
  </si>
  <si>
    <t xml:space="preserve">Sunny Susy® BROWNIE(P)                           </t>
  </si>
  <si>
    <t xml:space="preserve">1-24,40-53   </t>
  </si>
  <si>
    <t xml:space="preserve">Sunny Susy® NEW ORANGE(P)                        </t>
  </si>
  <si>
    <t xml:space="preserve">Sunny Susy® ROSE SENSATION(P)                    </t>
  </si>
  <si>
    <t xml:space="preserve">Sunny Susy® WHITE HALO(P)                        </t>
  </si>
  <si>
    <t xml:space="preserve">Sunny Susy® YELLOW DARK EYE(P)                   </t>
  </si>
  <si>
    <t xml:space="preserve">Lanai BLUE EYES(P)                               </t>
  </si>
  <si>
    <t xml:space="preserve">Lanai CANDY CANE (P)                             </t>
  </si>
  <si>
    <t xml:space="preserve">Lanai COMPACT WHITE(P)                           </t>
  </si>
  <si>
    <t xml:space="preserve">Lanai EARLY DEEP RED(P)                          </t>
  </si>
  <si>
    <t xml:space="preserve">Lanai LAVENDER STAR(P)                           </t>
  </si>
  <si>
    <t xml:space="preserve">Lanai NEON ROSE(P)                               </t>
  </si>
  <si>
    <t xml:space="preserve">Lanai PEACH(P)                                   </t>
  </si>
  <si>
    <t xml:space="preserve">Lanai RASPBERRY(P)                               </t>
  </si>
  <si>
    <t xml:space="preserve">Lanai RED STAR(P)                                </t>
  </si>
  <si>
    <t xml:space="preserve">Lanai SKY BLUE(P)                                </t>
  </si>
  <si>
    <t xml:space="preserve">Lanai Twister BLUE(P)                            </t>
  </si>
  <si>
    <t xml:space="preserve">Lanai Twister BURGUNDY(P)                        </t>
  </si>
  <si>
    <t xml:space="preserve">Lanai Twister CHERRY BLOSSOM(P                   </t>
  </si>
  <si>
    <t xml:space="preserve">Lanai Twister RED(P)                             </t>
  </si>
  <si>
    <t xml:space="preserve">Magelana HOT ROSE(P)                             </t>
  </si>
  <si>
    <t xml:space="preserve">Magelana LILAC(P)                                </t>
  </si>
  <si>
    <t xml:space="preserve">Magelana LIPSTICK(P)                             </t>
  </si>
  <si>
    <t xml:space="preserve">Magelana MIDNIGHT PURPLE(P)                      </t>
  </si>
  <si>
    <t xml:space="preserve">Magelana PEACH IMPR.(P)                          </t>
  </si>
  <si>
    <t xml:space="preserve">Magelana SCARLET(P)                              </t>
  </si>
  <si>
    <t>-</t>
  </si>
  <si>
    <t xml:space="preserve">Каталог пеларгония зональная </t>
  </si>
  <si>
    <t>https://www.pvdhaak.nl/nl/pelargonium-assortiment</t>
  </si>
  <si>
    <t>Пеларгония королевская</t>
  </si>
  <si>
    <t>https://hendriksyoungplants.com/ru/</t>
  </si>
  <si>
    <t>вид/сорт</t>
  </si>
  <si>
    <t>кассета</t>
  </si>
  <si>
    <t>руб шт</t>
  </si>
  <si>
    <t>Пеларгония зональная</t>
  </si>
  <si>
    <t>Smart Senna</t>
  </si>
  <si>
    <r>
      <t>Smart Serena</t>
    </r>
    <r>
      <rPr>
        <sz val="10"/>
        <color indexed="10"/>
        <rFont val="Arial"/>
        <family val="2"/>
      </rPr>
      <t xml:space="preserve"> *</t>
    </r>
  </si>
  <si>
    <t>Smart Orange trend orange</t>
  </si>
  <si>
    <t>Smart Lenja</t>
  </si>
  <si>
    <t>Smart Gatwig</t>
  </si>
  <si>
    <r>
      <t xml:space="preserve">Smart Melina </t>
    </r>
    <r>
      <rPr>
        <sz val="10"/>
        <color indexed="10"/>
        <rFont val="Arial"/>
        <family val="2"/>
      </rPr>
      <t>*</t>
    </r>
  </si>
  <si>
    <t>Smart Light Pink eco light pink</t>
  </si>
  <si>
    <t>Smart Frauke</t>
  </si>
  <si>
    <t>Smart Katarina</t>
  </si>
  <si>
    <t>Smart Lieke</t>
  </si>
  <si>
    <t>Smart Lasse</t>
  </si>
  <si>
    <t>Smart Wenke</t>
  </si>
  <si>
    <t>Eco Red smart dark red</t>
  </si>
  <si>
    <t>Eco Friesia</t>
  </si>
  <si>
    <t>Eco Sally</t>
  </si>
  <si>
    <t>Eco Wiebke</t>
  </si>
  <si>
    <t>Eco Merle</t>
  </si>
  <si>
    <t>Dolce Vita Bernd</t>
  </si>
  <si>
    <t>Dolce Vita Mylena</t>
  </si>
  <si>
    <t>Dolce Vita Niklas</t>
  </si>
  <si>
    <t>Dolce Vita Emma</t>
  </si>
  <si>
    <t>Dolce Vita Lisa</t>
  </si>
  <si>
    <t>Dolce Vita Anne</t>
  </si>
  <si>
    <t>Dolce Vita Karen</t>
  </si>
  <si>
    <t>Dolce Vita Neon Blue belmonte</t>
  </si>
  <si>
    <t>Dolce Vita Nancy</t>
  </si>
  <si>
    <t>Dolce Vita Klaas</t>
  </si>
  <si>
    <t>Dolce Vita Lara</t>
  </si>
  <si>
    <t>Dolce Vita Hot Spot Kiss</t>
  </si>
  <si>
    <t>Dolce Vita Claudio</t>
  </si>
  <si>
    <t>Dolce Vita Hot Spot Coral</t>
  </si>
  <si>
    <t>Dolce Vita Linus</t>
  </si>
  <si>
    <t>Dolce Vita Erika</t>
  </si>
  <si>
    <t>Castello Belmonte Night</t>
  </si>
  <si>
    <t>Castello Ronja</t>
  </si>
  <si>
    <t>Castello Erik</t>
  </si>
  <si>
    <t>Castello Soren</t>
  </si>
  <si>
    <t>Castello Onno</t>
  </si>
  <si>
    <t>Castello Baldo</t>
  </si>
  <si>
    <t>Castello Tammo</t>
  </si>
  <si>
    <t>Castello Raiko</t>
  </si>
  <si>
    <t>Castello Isabella</t>
  </si>
  <si>
    <t>Stadt Bern</t>
  </si>
  <si>
    <t>Magnus</t>
  </si>
  <si>
    <t>Flic Flac Red Nova</t>
  </si>
  <si>
    <t>Flic Flac Violet Nova</t>
  </si>
  <si>
    <t>Summer Twist Red</t>
  </si>
  <si>
    <t>Summer Twist Red White</t>
  </si>
  <si>
    <t>Summer Twist Rose</t>
  </si>
  <si>
    <t>Summer Twist White</t>
  </si>
  <si>
    <t>Contrast</t>
  </si>
  <si>
    <t>Distinction</t>
  </si>
  <si>
    <t>Happythought Red</t>
  </si>
  <si>
    <t>Happythought Pink</t>
  </si>
  <si>
    <t>Frank Headly</t>
  </si>
  <si>
    <t>Lotusland</t>
  </si>
  <si>
    <t>Mrs Pollock</t>
  </si>
  <si>
    <t>Occold Shield</t>
  </si>
  <si>
    <t>Madame Salleron</t>
  </si>
  <si>
    <t>Vancouver Centennial</t>
  </si>
  <si>
    <t>Wilhelm Langguth</t>
  </si>
  <si>
    <t>Florella Bicolour</t>
  </si>
  <si>
    <t>Florella Purple</t>
  </si>
  <si>
    <t>Florella Magenta</t>
  </si>
  <si>
    <t>Florella Velvet</t>
  </si>
  <si>
    <t>Пеларгония ампельная</t>
  </si>
  <si>
    <t>Xtreme Night</t>
  </si>
  <si>
    <t>Xtreme Red</t>
  </si>
  <si>
    <t>Xtreme Lilac</t>
  </si>
  <si>
    <r>
      <t xml:space="preserve">Xtreme Stadt Bern </t>
    </r>
    <r>
      <rPr>
        <sz val="10"/>
        <color indexed="10"/>
        <rFont val="Arial"/>
        <family val="2"/>
      </rPr>
      <t>*</t>
    </r>
  </si>
  <si>
    <r>
      <t xml:space="preserve">Sugar Baby Lilac </t>
    </r>
    <r>
      <rPr>
        <sz val="10"/>
        <color indexed="10"/>
        <rFont val="Arial"/>
        <family val="2"/>
      </rPr>
      <t>*</t>
    </r>
  </si>
  <si>
    <t>Big5 Red Devil</t>
  </si>
  <si>
    <t>Big5 Light Pink soft rose</t>
  </si>
  <si>
    <t>Big5 Neon Pink india</t>
  </si>
  <si>
    <t>Big5 Amethyst malva</t>
  </si>
  <si>
    <t>Big5 White Angel</t>
  </si>
  <si>
    <t>Sunflair Ruben</t>
  </si>
  <si>
    <t>Sunflair Paula</t>
  </si>
  <si>
    <t>Sunflair Boneta</t>
  </si>
  <si>
    <t>Sunflair Josina</t>
  </si>
  <si>
    <t>Sunflair Linda</t>
  </si>
  <si>
    <t>Sunflair Amethyst</t>
  </si>
  <si>
    <t>Sunflair Chris</t>
  </si>
  <si>
    <t>Sunflair Lollipop Cherry</t>
  </si>
  <si>
    <t>Sunflair Lollipop Candy</t>
  </si>
  <si>
    <t>Sunflair Okka</t>
  </si>
  <si>
    <t>Sunflair Eva</t>
  </si>
  <si>
    <t>Medio Karolina</t>
  </si>
  <si>
    <t>Medio Gabry</t>
  </si>
  <si>
    <t>Medio Rita</t>
  </si>
  <si>
    <t>Medio Malaika</t>
  </si>
  <si>
    <t>Medio Pink sunflair Ana</t>
  </si>
  <si>
    <t>Medio Light Pink sunflair rose</t>
  </si>
  <si>
    <t>Medio Teske</t>
  </si>
  <si>
    <t>Medio Nixe</t>
  </si>
  <si>
    <t>Medio White sunflair albina</t>
  </si>
  <si>
    <t>Temprano Marimba</t>
  </si>
  <si>
    <t>Blanche Roche</t>
  </si>
  <si>
    <t>Primo Alexandra</t>
  </si>
  <si>
    <t>Primo Falko</t>
  </si>
  <si>
    <t>Primo Tomke</t>
  </si>
  <si>
    <t>Primo Erke</t>
  </si>
  <si>
    <t>Primo Marlen</t>
  </si>
  <si>
    <t>Primo Maxima</t>
  </si>
  <si>
    <t>Primo Lona</t>
  </si>
  <si>
    <t>Villetta Red</t>
  </si>
  <si>
    <t>Villetta Lilac</t>
  </si>
  <si>
    <t>Villetta Burgundy-White</t>
  </si>
  <si>
    <t>Villetta Red-White</t>
  </si>
  <si>
    <t>Villetta White</t>
  </si>
  <si>
    <t>Balkon Roze</t>
  </si>
  <si>
    <t>Balkon Lila</t>
  </si>
  <si>
    <t>Balkon Donkerroze</t>
  </si>
  <si>
    <t>Balkon Desrumeaux</t>
  </si>
  <si>
    <t>Balkon Stellena</t>
  </si>
  <si>
    <t>Balkon Noa</t>
  </si>
  <si>
    <t>Ville de Polaris</t>
  </si>
  <si>
    <t>Snow Cascade</t>
  </si>
  <si>
    <t>Decora Rood</t>
  </si>
  <si>
    <t>Decora Roze</t>
  </si>
  <si>
    <t>Decora Lila</t>
  </si>
  <si>
    <t>Decora Donkerroze</t>
  </si>
  <si>
    <t>Decora Desrumeaux</t>
  </si>
  <si>
    <t>Decora Stellena</t>
  </si>
  <si>
    <t>Decora Noa</t>
  </si>
  <si>
    <t>Minibalkon Rood</t>
  </si>
  <si>
    <t>Minibalkon Roze</t>
  </si>
  <si>
    <t>Minibalkon Lila</t>
  </si>
  <si>
    <t>Evka Rood</t>
  </si>
  <si>
    <t>Evka Roze</t>
  </si>
  <si>
    <t>Francis Parmeter</t>
  </si>
  <si>
    <t>A. Schoko * PAC</t>
  </si>
  <si>
    <t>Burghi</t>
  </si>
  <si>
    <t>Cynthia *</t>
  </si>
  <si>
    <t>Franny *</t>
  </si>
  <si>
    <t>Frühlingszauber</t>
  </si>
  <si>
    <t>Jasmin</t>
  </si>
  <si>
    <t>Jolenta *</t>
  </si>
  <si>
    <t>Manderin *</t>
  </si>
  <si>
    <t xml:space="preserve">Mona Lisa * </t>
  </si>
  <si>
    <t xml:space="preserve">Mona Lisa Wit </t>
  </si>
  <si>
    <t>Nicolette *</t>
  </si>
  <si>
    <t>Patricia *</t>
  </si>
  <si>
    <t>Wien</t>
  </si>
  <si>
    <t>Elegance Adele *</t>
  </si>
  <si>
    <t>Elegance Adriana *</t>
  </si>
  <si>
    <t xml:space="preserve">Elegance Alexia * </t>
  </si>
  <si>
    <t xml:space="preserve">Elegance Ballet * </t>
  </si>
  <si>
    <t xml:space="preserve">Elegance Bravo * </t>
  </si>
  <si>
    <t>Elegance Coral Sunset *</t>
  </si>
  <si>
    <t>Elegance David *</t>
  </si>
  <si>
    <t>Elegance Francis *</t>
  </si>
  <si>
    <t xml:space="preserve">Elegance Imperial * </t>
  </si>
  <si>
    <t>Elegance Jeanette *</t>
  </si>
  <si>
    <t>Elegance Judith *</t>
  </si>
  <si>
    <t xml:space="preserve">Elegance Lavendel Splashed * </t>
  </si>
  <si>
    <t xml:space="preserve">Elegance Purper Majesty * </t>
  </si>
  <si>
    <t>Elegance Rosanna *</t>
  </si>
  <si>
    <t>Elegance Red Velvet</t>
  </si>
  <si>
    <t xml:space="preserve">Elegance Royalty White * </t>
  </si>
  <si>
    <t xml:space="preserve">Elegance Sunrise * </t>
  </si>
  <si>
    <t xml:space="preserve">Elegance Tony * </t>
  </si>
  <si>
    <t>Regalia Chocolate *</t>
  </si>
  <si>
    <t>Regalia Dark Red *</t>
  </si>
  <si>
    <t xml:space="preserve">Regalia Lavendel * </t>
  </si>
  <si>
    <t>Regalia Lilac *</t>
  </si>
  <si>
    <t>Regalia Mid Salmon *</t>
  </si>
  <si>
    <t>Regalia Pink *</t>
  </si>
  <si>
    <t>Regalia Purper *</t>
  </si>
  <si>
    <t xml:space="preserve">Regalia Salmon Orange * </t>
  </si>
  <si>
    <t>Angeleyes Bicolor *</t>
  </si>
  <si>
    <t>Angeleyes Burgundy *</t>
  </si>
  <si>
    <t xml:space="preserve">Angeleyes Orange * </t>
  </si>
  <si>
    <t xml:space="preserve">Angeleyes Randy * </t>
  </si>
  <si>
    <t>Angeleyes Light</t>
  </si>
  <si>
    <t>Angeleyes Lort Bute</t>
  </si>
  <si>
    <t>Daphne</t>
  </si>
  <si>
    <t>Mosquitaway Eva *</t>
  </si>
  <si>
    <t>Mosquitaway Lizzy *</t>
  </si>
  <si>
    <t>Tip Top Duet</t>
  </si>
  <si>
    <t>Velvet Duet</t>
  </si>
  <si>
    <t>Sophie *</t>
  </si>
  <si>
    <t>Albertina</t>
  </si>
  <si>
    <t>Alice Hoffman</t>
  </si>
  <si>
    <t>Allison Patricia</t>
  </si>
  <si>
    <t>Alwin</t>
  </si>
  <si>
    <t>Angela *</t>
  </si>
  <si>
    <t>Annabel</t>
  </si>
  <si>
    <t>Aunti Jinks</t>
  </si>
  <si>
    <t>Balcony Queen</t>
  </si>
  <si>
    <t>Ballerina</t>
  </si>
  <si>
    <t>Beacon</t>
  </si>
  <si>
    <t>Beacon Rose</t>
  </si>
  <si>
    <t>Beckie Lou *</t>
  </si>
  <si>
    <t>Bella Fuchsia ® Evita *</t>
  </si>
  <si>
    <t xml:space="preserve">Bella Fuchsia ® Hilda * </t>
  </si>
  <si>
    <t>Bella Fuchsia ® Julia</t>
  </si>
  <si>
    <t xml:space="preserve">Bella Fuchsia ® Lydia * </t>
  </si>
  <si>
    <t>Bella Fuchsia ® Mariska *</t>
  </si>
  <si>
    <t>Bella Fuchsia ® Miranda*</t>
  </si>
  <si>
    <t xml:space="preserve">Bella Fuchsia ® Nikita * </t>
  </si>
  <si>
    <t>Bella Fuchsia ® Nora *</t>
  </si>
  <si>
    <t xml:space="preserve">Bella Fuchsia ® Olivia * </t>
  </si>
  <si>
    <t xml:space="preserve">Bella Fuchsia ® Sacha * </t>
  </si>
  <si>
    <t>Bella Fuchsia ® Sarah *</t>
  </si>
  <si>
    <t>Bella Fuchsia ® Soila *</t>
  </si>
  <si>
    <t>Bella Fuchsia ® Sophia *</t>
  </si>
  <si>
    <t>Bella Fuchsia ® Susanna *</t>
  </si>
  <si>
    <t>Bella Fuchsia ® Vera *</t>
  </si>
  <si>
    <t>Bella Rosella</t>
  </si>
  <si>
    <t>Bernisser Hardy</t>
  </si>
  <si>
    <t>Bicentennial</t>
  </si>
  <si>
    <t>Blaze Away</t>
  </si>
  <si>
    <t>Blue Heaven *</t>
  </si>
  <si>
    <t>Blue Mirage</t>
  </si>
  <si>
    <t>Britney *</t>
  </si>
  <si>
    <t>Carmel Blue</t>
  </si>
  <si>
    <t>Cascade</t>
  </si>
  <si>
    <t>Cecilia *</t>
  </si>
  <si>
    <t>Celia Smedley</t>
  </si>
  <si>
    <t>Chiara *</t>
  </si>
  <si>
    <t>Claudia</t>
  </si>
  <si>
    <t>Delta Sarah</t>
  </si>
  <si>
    <t>Diana *</t>
  </si>
  <si>
    <t>Display</t>
  </si>
  <si>
    <t>Dollarprincess</t>
  </si>
  <si>
    <t>El Camino</t>
  </si>
  <si>
    <t>Ellebel *</t>
  </si>
  <si>
    <t>Elma *</t>
  </si>
  <si>
    <t>Ernie *</t>
  </si>
  <si>
    <t>Euro Princess *</t>
  </si>
  <si>
    <t>Flying Cloud</t>
  </si>
  <si>
    <t>Flying Scotsman</t>
  </si>
  <si>
    <t>Garden News</t>
  </si>
  <si>
    <t>Gartenmeister Bonstedt</t>
  </si>
  <si>
    <t>General Monk</t>
  </si>
  <si>
    <t>Genii</t>
  </si>
  <si>
    <t>George Barlett</t>
  </si>
  <si>
    <t>Gillian Anthea</t>
  </si>
  <si>
    <t>Golden Swingtime</t>
  </si>
  <si>
    <t>Götenborg</t>
  </si>
  <si>
    <t>Hang Dollar Princess</t>
  </si>
  <si>
    <t>Harry Gray</t>
  </si>
  <si>
    <t>Hawkshead</t>
  </si>
  <si>
    <t>Heidi Ann</t>
  </si>
  <si>
    <t>Herald</t>
  </si>
  <si>
    <t>Insulinde</t>
  </si>
  <si>
    <t>Jollies Nantes *</t>
  </si>
  <si>
    <t>Krommenie</t>
  </si>
  <si>
    <t>La Campanella</t>
  </si>
  <si>
    <t>Lady Thumb</t>
  </si>
  <si>
    <t>Lambada *</t>
  </si>
  <si>
    <t>Lancashire Lad</t>
  </si>
  <si>
    <t>Lena</t>
  </si>
  <si>
    <t>Lena Dalton</t>
  </si>
  <si>
    <t>Madame Cornelissen</t>
  </si>
  <si>
    <t>Magellanica Riccartonni</t>
  </si>
  <si>
    <t>Magellanica Versicolour</t>
  </si>
  <si>
    <t>Maori Maid</t>
  </si>
  <si>
    <t>Margaret Kendrick</t>
  </si>
  <si>
    <t>Maria Landy</t>
  </si>
  <si>
    <t>Marie Claire *</t>
  </si>
  <si>
    <t>Marinka</t>
  </si>
  <si>
    <t>Maxima</t>
  </si>
  <si>
    <t>Mieke Meursing</t>
  </si>
  <si>
    <t>Millennium</t>
  </si>
  <si>
    <t>Mini Rose</t>
  </si>
  <si>
    <t>Miss California</t>
  </si>
  <si>
    <t>Mrs. Popple</t>
  </si>
  <si>
    <t>Multa</t>
  </si>
  <si>
    <t>Nelli *</t>
  </si>
  <si>
    <t>Nice `n Easy</t>
  </si>
  <si>
    <t>Patio Princess</t>
  </si>
  <si>
    <t>Paula Jane</t>
  </si>
  <si>
    <t>Petra *</t>
  </si>
  <si>
    <t>Pink Campanella</t>
  </si>
  <si>
    <t>Pink Galore</t>
  </si>
  <si>
    <t>Pink Marshmallow</t>
  </si>
  <si>
    <t>Pour le Menneke</t>
  </si>
  <si>
    <t>Puts Folly</t>
  </si>
  <si>
    <t>Red Spider</t>
  </si>
  <si>
    <t>Ringwood Market</t>
  </si>
  <si>
    <t>Rocket Fire</t>
  </si>
  <si>
    <t>Rosalien *</t>
  </si>
  <si>
    <t>Royal Mosaic</t>
  </si>
  <si>
    <t>Saturnus</t>
  </si>
  <si>
    <t>Seventh Heaven</t>
  </si>
  <si>
    <t>Shrimp Cocktail</t>
  </si>
  <si>
    <t>Sir Matt Busby</t>
  </si>
  <si>
    <t>Snowcap</t>
  </si>
  <si>
    <t>Son of Thumb</t>
  </si>
  <si>
    <t>Southgate</t>
  </si>
  <si>
    <t>Swingtime</t>
  </si>
  <si>
    <t>Tausendschön</t>
  </si>
  <si>
    <t>Tinny</t>
  </si>
  <si>
    <t>Tom Thumb</t>
  </si>
  <si>
    <t>Tom West</t>
  </si>
  <si>
    <t>Walz Jubelteen</t>
  </si>
  <si>
    <t>Wassernimpfe</t>
  </si>
  <si>
    <t>Winston Churchill</t>
  </si>
  <si>
    <t>Yeti *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</si>
</sst>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"/>
    <numFmt numFmtId="166" formatCode="#,##0.0_ ;[RED]\-#,##0.0\ "/>
    <numFmt numFmtId="167" formatCode="_-* #,##0.00\ _z_ł_-;\-* #,##0.00\ _z_ł_-;_-* \-??\ _z_ł_-;_-@_-"/>
    <numFmt numFmtId="168" formatCode="_-* #,##0.000\ _z_ł_-;\-* #,##0.000\ _z_ł_-;_-* \-??\ _z_ł_-;_-@_-"/>
    <numFmt numFmtId="169" formatCode="@"/>
  </numFmts>
  <fonts count="21">
    <font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b/>
      <sz val="36"/>
      <name val="Cambria"/>
      <family val="1"/>
    </font>
    <font>
      <b/>
      <sz val="12"/>
      <name val="Arial"/>
      <family val="2"/>
    </font>
    <font>
      <b/>
      <sz val="12"/>
      <color indexed="63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30"/>
      <name val="Calibri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39"/>
      <name val="Calibri"/>
      <family val="2"/>
    </font>
    <font>
      <b/>
      <sz val="11"/>
      <name val="Calibri"/>
      <family val="2"/>
    </font>
    <font>
      <b/>
      <sz val="11"/>
      <color indexed="39"/>
      <name val="Calibri"/>
      <family val="2"/>
    </font>
    <font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4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3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8" fillId="0" borderId="0" applyNumberFormat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</cellStyleXfs>
  <cellXfs count="86">
    <xf numFmtId="164" fontId="0" fillId="0" borderId="0" xfId="0" applyAlignment="1">
      <alignment/>
    </xf>
    <xf numFmtId="164" fontId="3" fillId="0" borderId="0" xfId="26">
      <alignment/>
      <protection/>
    </xf>
    <xf numFmtId="164" fontId="4" fillId="2" borderId="0" xfId="22" applyFont="1" applyFill="1" applyBorder="1" applyAlignment="1">
      <alignment horizontal="center" vertical="center"/>
      <protection/>
    </xf>
    <xf numFmtId="164" fontId="5" fillId="0" borderId="0" xfId="22" applyFont="1" applyBorder="1" applyAlignment="1">
      <alignment horizontal="center" vertical="center"/>
      <protection/>
    </xf>
    <xf numFmtId="164" fontId="6" fillId="0" borderId="0" xfId="22" applyFont="1" applyBorder="1" applyAlignment="1">
      <alignment horizontal="center" vertical="center"/>
      <protection/>
    </xf>
    <xf numFmtId="164" fontId="7" fillId="0" borderId="0" xfId="20" applyNumberFormat="1" applyFont="1" applyFill="1" applyBorder="1" applyAlignment="1" applyProtection="1">
      <alignment horizontal="center" vertical="center"/>
      <protection/>
    </xf>
    <xf numFmtId="164" fontId="9" fillId="3" borderId="0" xfId="22" applyFont="1" applyFill="1" applyBorder="1" applyAlignment="1">
      <alignment horizontal="center" vertical="center"/>
      <protection/>
    </xf>
    <xf numFmtId="164" fontId="10" fillId="2" borderId="0" xfId="22" applyFont="1" applyFill="1" applyBorder="1" applyAlignment="1">
      <alignment horizontal="center" vertical="center"/>
      <protection/>
    </xf>
    <xf numFmtId="164" fontId="11" fillId="3" borderId="1" xfId="23" applyFont="1" applyFill="1" applyBorder="1">
      <alignment/>
      <protection/>
    </xf>
    <xf numFmtId="164" fontId="11" fillId="3" borderId="0" xfId="23" applyFont="1" applyFill="1" applyBorder="1" applyAlignment="1">
      <alignment horizontal="center"/>
      <protection/>
    </xf>
    <xf numFmtId="164" fontId="12" fillId="3" borderId="0" xfId="23" applyFont="1" applyFill="1" applyBorder="1">
      <alignment/>
      <protection/>
    </xf>
    <xf numFmtId="164" fontId="11" fillId="3" borderId="0" xfId="23" applyFont="1" applyFill="1" applyBorder="1">
      <alignment/>
      <protection/>
    </xf>
    <xf numFmtId="164" fontId="14" fillId="4" borderId="2" xfId="23" applyFont="1" applyFill="1" applyBorder="1" applyAlignment="1" applyProtection="1">
      <alignment vertical="center" wrapText="1"/>
      <protection/>
    </xf>
    <xf numFmtId="165" fontId="14" fillId="4" borderId="2" xfId="23" applyNumberFormat="1" applyFont="1" applyFill="1" applyBorder="1" applyAlignment="1" applyProtection="1">
      <alignment vertical="center" wrapText="1"/>
      <protection/>
    </xf>
    <xf numFmtId="164" fontId="15" fillId="0" borderId="2" xfId="26" applyFont="1" applyBorder="1" applyAlignment="1">
      <alignment vertical="center"/>
      <protection/>
    </xf>
    <xf numFmtId="164" fontId="3" fillId="0" borderId="2" xfId="26" applyFont="1" applyBorder="1">
      <alignment/>
      <protection/>
    </xf>
    <xf numFmtId="165" fontId="3" fillId="0" borderId="2" xfId="26" applyNumberFormat="1" applyBorder="1">
      <alignment/>
      <protection/>
    </xf>
    <xf numFmtId="164" fontId="15" fillId="0" borderId="2" xfId="26" applyFont="1" applyFill="1" applyBorder="1" applyAlignment="1">
      <alignment vertical="center"/>
      <protection/>
    </xf>
    <xf numFmtId="164" fontId="15" fillId="3" borderId="2" xfId="26" applyFont="1" applyFill="1" applyBorder="1" applyAlignment="1">
      <alignment vertical="center"/>
      <protection/>
    </xf>
    <xf numFmtId="164" fontId="3" fillId="3" borderId="2" xfId="26" applyFont="1" applyFill="1" applyBorder="1">
      <alignment/>
      <protection/>
    </xf>
    <xf numFmtId="165" fontId="3" fillId="3" borderId="2" xfId="26" applyNumberFormat="1" applyFill="1" applyBorder="1">
      <alignment/>
      <protection/>
    </xf>
    <xf numFmtId="164" fontId="14" fillId="4" borderId="0" xfId="23" applyFont="1" applyFill="1" applyBorder="1" applyAlignment="1" applyProtection="1">
      <alignment vertical="center" wrapText="1"/>
      <protection/>
    </xf>
    <xf numFmtId="165" fontId="14" fillId="4" borderId="0" xfId="23" applyNumberFormat="1" applyFont="1" applyFill="1" applyBorder="1" applyAlignment="1" applyProtection="1">
      <alignment vertical="center" wrapText="1"/>
      <protection/>
    </xf>
    <xf numFmtId="165" fontId="3" fillId="0" borderId="0" xfId="26" applyNumberFormat="1">
      <alignment/>
      <protection/>
    </xf>
    <xf numFmtId="164" fontId="7" fillId="2" borderId="0" xfId="20" applyNumberFormat="1" applyFont="1" applyFill="1" applyBorder="1" applyAlignment="1" applyProtection="1">
      <alignment/>
      <protection/>
    </xf>
    <xf numFmtId="165" fontId="3" fillId="2" borderId="0" xfId="26" applyNumberFormat="1" applyFill="1">
      <alignment/>
      <protection/>
    </xf>
    <xf numFmtId="164" fontId="3" fillId="2" borderId="0" xfId="26" applyFont="1" applyFill="1">
      <alignment/>
      <protection/>
    </xf>
    <xf numFmtId="164" fontId="3" fillId="0" borderId="0" xfId="26" applyFont="1" applyFill="1">
      <alignment/>
      <protection/>
    </xf>
    <xf numFmtId="164" fontId="3" fillId="5" borderId="2" xfId="26" applyFont="1" applyFill="1" applyBorder="1">
      <alignment/>
      <protection/>
    </xf>
    <xf numFmtId="164" fontId="14" fillId="0" borderId="2" xfId="26" applyFont="1" applyBorder="1">
      <alignment/>
      <protection/>
    </xf>
    <xf numFmtId="164" fontId="16" fillId="0" borderId="2" xfId="26" applyFont="1" applyFill="1" applyBorder="1">
      <alignment/>
      <protection/>
    </xf>
    <xf numFmtId="164" fontId="16" fillId="0" borderId="2" xfId="26" applyFont="1" applyFill="1" applyBorder="1" applyAlignment="1">
      <alignment horizontal="center"/>
      <protection/>
    </xf>
    <xf numFmtId="164" fontId="17" fillId="0" borderId="2" xfId="26" applyFont="1" applyFill="1" applyBorder="1" applyAlignment="1">
      <alignment horizontal="center"/>
      <protection/>
    </xf>
    <xf numFmtId="164" fontId="17" fillId="0" borderId="0" xfId="26" applyFont="1" applyFill="1" applyBorder="1" applyAlignment="1">
      <alignment horizontal="center"/>
      <protection/>
    </xf>
    <xf numFmtId="166" fontId="17" fillId="0" borderId="2" xfId="26" applyNumberFormat="1" applyFont="1" applyFill="1" applyBorder="1" applyAlignment="1">
      <alignment horizontal="center"/>
      <protection/>
    </xf>
    <xf numFmtId="164" fontId="16" fillId="2" borderId="2" xfId="26" applyFont="1" applyFill="1" applyBorder="1">
      <alignment/>
      <protection/>
    </xf>
    <xf numFmtId="164" fontId="16" fillId="2" borderId="2" xfId="26" applyFont="1" applyFill="1" applyBorder="1" applyAlignment="1">
      <alignment horizontal="center"/>
      <protection/>
    </xf>
    <xf numFmtId="164" fontId="17" fillId="2" borderId="2" xfId="26" applyFont="1" applyFill="1" applyBorder="1" applyAlignment="1">
      <alignment horizontal="center"/>
      <protection/>
    </xf>
    <xf numFmtId="164" fontId="17" fillId="2" borderId="0" xfId="26" applyFont="1" applyFill="1" applyBorder="1" applyAlignment="1">
      <alignment horizontal="center"/>
      <protection/>
    </xf>
    <xf numFmtId="166" fontId="17" fillId="2" borderId="2" xfId="26" applyNumberFormat="1" applyFont="1" applyFill="1" applyBorder="1" applyAlignment="1">
      <alignment horizontal="center"/>
      <protection/>
    </xf>
    <xf numFmtId="164" fontId="18" fillId="5" borderId="2" xfId="26" applyFont="1" applyFill="1" applyBorder="1" applyAlignment="1">
      <alignment vertical="center" wrapText="1"/>
      <protection/>
    </xf>
    <xf numFmtId="164" fontId="18" fillId="5" borderId="2" xfId="26" applyFont="1" applyFill="1" applyBorder="1" applyAlignment="1">
      <alignment horizontal="center" vertical="center" wrapText="1"/>
      <protection/>
    </xf>
    <xf numFmtId="164" fontId="19" fillId="5" borderId="2" xfId="26" applyFont="1" applyFill="1" applyBorder="1" applyAlignment="1">
      <alignment horizontal="center" vertical="center" wrapText="1"/>
      <protection/>
    </xf>
    <xf numFmtId="164" fontId="18" fillId="5" borderId="2" xfId="26" applyFont="1" applyFill="1" applyBorder="1">
      <alignment/>
      <protection/>
    </xf>
    <xf numFmtId="166" fontId="19" fillId="5" borderId="2" xfId="26" applyNumberFormat="1" applyFont="1" applyFill="1" applyBorder="1" applyAlignment="1">
      <alignment horizontal="center" vertical="center" wrapText="1"/>
      <protection/>
    </xf>
    <xf numFmtId="164" fontId="18" fillId="0" borderId="2" xfId="26" applyFont="1" applyFill="1" applyBorder="1">
      <alignment/>
      <protection/>
    </xf>
    <xf numFmtId="164" fontId="19" fillId="5" borderId="0" xfId="26" applyFont="1" applyFill="1" applyBorder="1" applyAlignment="1">
      <alignment horizontal="center" vertical="center" wrapText="1"/>
      <protection/>
    </xf>
    <xf numFmtId="164" fontId="18" fillId="5" borderId="0" xfId="26" applyFont="1" applyFill="1" applyBorder="1">
      <alignment/>
      <protection/>
    </xf>
    <xf numFmtId="168" fontId="17" fillId="0" borderId="2" xfId="15" applyNumberFormat="1" applyFont="1" applyFill="1" applyBorder="1" applyAlignment="1" applyProtection="1">
      <alignment horizontal="center"/>
      <protection/>
    </xf>
    <xf numFmtId="168" fontId="17" fillId="0" borderId="0" xfId="15" applyNumberFormat="1" applyFont="1" applyFill="1" applyBorder="1" applyAlignment="1" applyProtection="1">
      <alignment horizontal="center"/>
      <protection/>
    </xf>
    <xf numFmtId="166" fontId="17" fillId="0" borderId="2" xfId="15" applyNumberFormat="1" applyFont="1" applyFill="1" applyBorder="1" applyAlignment="1" applyProtection="1">
      <alignment horizontal="center"/>
      <protection/>
    </xf>
    <xf numFmtId="164" fontId="16" fillId="0" borderId="2" xfId="26" applyFont="1" applyFill="1" applyBorder="1" applyAlignment="1">
      <alignment vertical="center"/>
      <protection/>
    </xf>
    <xf numFmtId="164" fontId="16" fillId="0" borderId="2" xfId="26" applyFont="1" applyFill="1" applyBorder="1" applyAlignment="1">
      <alignment horizontal="left" vertical="center"/>
      <protection/>
    </xf>
    <xf numFmtId="164" fontId="16" fillId="0" borderId="2" xfId="26" applyFont="1" applyFill="1" applyBorder="1" applyAlignment="1">
      <alignment horizontal="center" vertical="center"/>
      <protection/>
    </xf>
    <xf numFmtId="164" fontId="16" fillId="0" borderId="2" xfId="26" applyFont="1" applyFill="1" applyBorder="1" applyAlignment="1">
      <alignment horizontal="left"/>
      <protection/>
    </xf>
    <xf numFmtId="164" fontId="16" fillId="0" borderId="2" xfId="26" applyFont="1" applyFill="1" applyBorder="1" applyAlignment="1">
      <alignment vertical="center" wrapText="1"/>
      <protection/>
    </xf>
    <xf numFmtId="164" fontId="16" fillId="0" borderId="2" xfId="26" applyFont="1" applyFill="1" applyBorder="1" applyAlignment="1">
      <alignment horizontal="center" vertical="center" wrapText="1"/>
      <protection/>
    </xf>
    <xf numFmtId="165" fontId="3" fillId="3" borderId="0" xfId="26" applyNumberFormat="1" applyFill="1">
      <alignment/>
      <protection/>
    </xf>
    <xf numFmtId="164" fontId="3" fillId="5" borderId="3" xfId="26" applyFont="1" applyFill="1" applyBorder="1">
      <alignment/>
      <protection/>
    </xf>
    <xf numFmtId="165" fontId="3" fillId="5" borderId="3" xfId="26" applyNumberFormat="1" applyFont="1" applyFill="1" applyBorder="1">
      <alignment/>
      <protection/>
    </xf>
    <xf numFmtId="164" fontId="3" fillId="5" borderId="4" xfId="26" applyFont="1" applyFill="1" applyBorder="1">
      <alignment/>
      <protection/>
    </xf>
    <xf numFmtId="164" fontId="3" fillId="5" borderId="5" xfId="26" applyFill="1" applyBorder="1">
      <alignment/>
      <protection/>
    </xf>
    <xf numFmtId="165" fontId="3" fillId="5" borderId="5" xfId="26" applyNumberFormat="1" applyFill="1" applyBorder="1">
      <alignment/>
      <protection/>
    </xf>
    <xf numFmtId="164" fontId="3" fillId="5" borderId="6" xfId="26" applyFill="1" applyBorder="1">
      <alignment/>
      <protection/>
    </xf>
    <xf numFmtId="164" fontId="3" fillId="0" borderId="7" xfId="26" applyFont="1" applyBorder="1">
      <alignment/>
      <protection/>
    </xf>
    <xf numFmtId="165" fontId="3" fillId="3" borderId="7" xfId="26" applyNumberFormat="1" applyFill="1" applyBorder="1" applyAlignment="1">
      <alignment horizontal="center"/>
      <protection/>
    </xf>
    <xf numFmtId="165" fontId="3" fillId="3" borderId="2" xfId="26" applyNumberFormat="1" applyFill="1" applyBorder="1" applyAlignment="1">
      <alignment horizontal="center"/>
      <protection/>
    </xf>
    <xf numFmtId="164" fontId="3" fillId="0" borderId="2" xfId="26" applyBorder="1">
      <alignment/>
      <protection/>
    </xf>
    <xf numFmtId="164" fontId="7" fillId="0" borderId="0" xfId="20" applyNumberFormat="1" applyFont="1" applyFill="1" applyBorder="1" applyAlignment="1" applyProtection="1">
      <alignment/>
      <protection/>
    </xf>
    <xf numFmtId="165" fontId="3" fillId="5" borderId="2" xfId="26" applyNumberFormat="1" applyFill="1" applyBorder="1">
      <alignment/>
      <protection/>
    </xf>
    <xf numFmtId="164" fontId="3" fillId="6" borderId="2" xfId="26" applyFont="1" applyFill="1" applyBorder="1" applyAlignment="1" applyProtection="1">
      <alignment vertical="center" wrapText="1"/>
      <protection/>
    </xf>
    <xf numFmtId="165" fontId="3" fillId="6" borderId="2" xfId="26" applyNumberFormat="1" applyFont="1" applyFill="1" applyBorder="1" applyAlignment="1" applyProtection="1">
      <alignment vertical="center" wrapText="1"/>
      <protection/>
    </xf>
    <xf numFmtId="164" fontId="2" fillId="3" borderId="2" xfId="26" applyFont="1" applyFill="1" applyBorder="1">
      <alignment/>
      <protection/>
    </xf>
    <xf numFmtId="164" fontId="0" fillId="0" borderId="8" xfId="26" applyFont="1" applyBorder="1" applyAlignment="1">
      <alignment vertical="center"/>
      <protection/>
    </xf>
    <xf numFmtId="164" fontId="3" fillId="0" borderId="0" xfId="26" applyFont="1">
      <alignment/>
      <protection/>
    </xf>
    <xf numFmtId="164" fontId="0" fillId="0" borderId="0" xfId="26" applyFont="1" applyAlignment="1">
      <alignment vertical="center"/>
      <protection/>
    </xf>
    <xf numFmtId="164" fontId="0" fillId="0" borderId="8" xfId="26" applyFont="1" applyBorder="1">
      <alignment/>
      <protection/>
    </xf>
    <xf numFmtId="164" fontId="3" fillId="0" borderId="2" xfId="26" applyFont="1" applyFill="1" applyBorder="1">
      <alignment/>
      <protection/>
    </xf>
    <xf numFmtId="164" fontId="12" fillId="0" borderId="2" xfId="21" applyFont="1" applyBorder="1">
      <alignment/>
      <protection/>
    </xf>
    <xf numFmtId="164" fontId="12" fillId="0" borderId="2" xfId="21" applyFont="1" applyFill="1" applyBorder="1">
      <alignment/>
      <protection/>
    </xf>
    <xf numFmtId="164" fontId="12" fillId="0" borderId="2" xfId="21" applyFont="1" applyBorder="1" applyAlignment="1">
      <alignment horizontal="left" vertical="top" wrapText="1"/>
      <protection/>
    </xf>
    <xf numFmtId="164" fontId="12" fillId="0" borderId="2" xfId="21" applyFont="1" applyBorder="1" applyAlignment="1">
      <alignment horizontal="justify" vertical="top" wrapText="1"/>
      <protection/>
    </xf>
    <xf numFmtId="164" fontId="0" fillId="0" borderId="2" xfId="21" applyFont="1" applyBorder="1">
      <alignment/>
      <protection/>
    </xf>
    <xf numFmtId="169" fontId="15" fillId="0" borderId="2" xfId="21" applyNumberFormat="1" applyFont="1" applyFill="1" applyBorder="1" applyAlignment="1">
      <alignment horizontal="left" vertical="top"/>
      <protection/>
    </xf>
    <xf numFmtId="164" fontId="0" fillId="0" borderId="2" xfId="26" applyFont="1" applyBorder="1" applyAlignment="1">
      <alignment vertical="top"/>
      <protection/>
    </xf>
    <xf numFmtId="164" fontId="0" fillId="0" borderId="2" xfId="21" applyFont="1" applyFill="1" applyBorder="1">
      <alignment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Standaard 2" xfId="21"/>
    <cellStyle name="TableStyleLight1" xfId="22"/>
    <cellStyle name="Обычный 2" xfId="23"/>
    <cellStyle name="Обычный 2 2" xfId="24"/>
    <cellStyle name="Обычный_Лист1" xfId="25"/>
    <cellStyle name="Excel Built-in Norm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5B3D7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CC"/>
      <rgbColor rgb="0000B0F0"/>
      <rgbColor rgb="00CCFFFF"/>
      <rgbColor rgb="00CCFFCC"/>
      <rgbColor rgb="00FFFF99"/>
      <rgbColor rgb="008EB4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ter-flowers.com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selecta-one.com/media/filebase/files/service/kataloge/2019/selecta_BB19_NE_web-superlowres.pdf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troflora.pl/ru/oferta/mnogoletniki/byliny/akantus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beekenkamp.nl/plants/app/uploads/2019/05/BK-Hoofdcatalogus-2019-2020_web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beekenkamp.nl/plants/app/uploads/2019/05/BK-Hoofdcatalogus-2019-2020_web.pdf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pvdhaak.nl/nl/pelargonium-assortiment" TargetMode="External" /><Relationship Id="rId2" Type="http://schemas.openxmlformats.org/officeDocument/2006/relationships/hyperlink" Target="https://hendriksyoungplants.com/ru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hendriksyoungplants.com/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58"/>
  <sheetViews>
    <sheetView tabSelected="1" workbookViewId="0" topLeftCell="A1">
      <selection activeCell="H17" sqref="H17"/>
    </sheetView>
  </sheetViews>
  <sheetFormatPr defaultColWidth="9.140625" defaultRowHeight="12.75"/>
  <cols>
    <col min="1" max="1" width="18.57421875" style="1" customWidth="1"/>
    <col min="2" max="2" width="61.28125" style="1" customWidth="1"/>
    <col min="3" max="16384" width="8.7109375" style="1" customWidth="1"/>
  </cols>
  <sheetData>
    <row r="1" ht="15" customHeight="1" hidden="1"/>
    <row r="2" spans="1:4" ht="12.75">
      <c r="A2" s="2" t="s">
        <v>0</v>
      </c>
      <c r="B2" s="2"/>
      <c r="C2" s="2"/>
      <c r="D2" s="2"/>
    </row>
    <row r="3" spans="1:4" ht="12.75">
      <c r="A3" s="3" t="s">
        <v>1</v>
      </c>
      <c r="B3" s="3"/>
      <c r="C3" s="3"/>
      <c r="D3" s="3"/>
    </row>
    <row r="4" spans="1:4" ht="12.75">
      <c r="A4" s="4" t="s">
        <v>2</v>
      </c>
      <c r="B4" s="4"/>
      <c r="C4" s="4"/>
      <c r="D4" s="4"/>
    </row>
    <row r="5" spans="1:4" ht="12.75">
      <c r="A5" s="5" t="s">
        <v>3</v>
      </c>
      <c r="B5" s="5"/>
      <c r="C5" s="5"/>
      <c r="D5" s="5"/>
    </row>
    <row r="6" spans="1:4" ht="12.75">
      <c r="A6" s="6" t="s">
        <v>4</v>
      </c>
      <c r="B6" s="6"/>
      <c r="C6" s="6"/>
      <c r="D6" s="6"/>
    </row>
    <row r="7" spans="1:4" ht="12.75">
      <c r="A7" s="7" t="s">
        <v>5</v>
      </c>
      <c r="B7" s="7"/>
      <c r="C7" s="7"/>
      <c r="D7" s="7"/>
    </row>
    <row r="8" spans="1:4" ht="12.75">
      <c r="A8" s="8" t="s">
        <v>6</v>
      </c>
      <c r="B8" s="9"/>
      <c r="C8" s="9"/>
      <c r="D8" s="10"/>
    </row>
    <row r="9" spans="1:4" ht="12.75">
      <c r="A9" s="8" t="s">
        <v>7</v>
      </c>
      <c r="B9" s="9"/>
      <c r="C9" s="9"/>
      <c r="D9" s="10"/>
    </row>
    <row r="10" spans="1:4" ht="12.75">
      <c r="A10" s="8" t="s">
        <v>8</v>
      </c>
      <c r="B10" s="9"/>
      <c r="C10" s="9"/>
      <c r="D10" s="10"/>
    </row>
    <row r="11" spans="1:4" ht="12.75">
      <c r="A11" s="8" t="s">
        <v>9</v>
      </c>
      <c r="B11" s="9"/>
      <c r="C11" s="9"/>
      <c r="D11" s="10"/>
    </row>
    <row r="12" spans="1:4" ht="12.75">
      <c r="A12" s="8" t="s">
        <v>10</v>
      </c>
      <c r="B12" s="9"/>
      <c r="C12" s="9"/>
      <c r="D12" s="11"/>
    </row>
    <row r="13" spans="1:4" ht="12.75">
      <c r="A13" s="12" t="s">
        <v>11</v>
      </c>
      <c r="B13" s="12" t="s">
        <v>12</v>
      </c>
      <c r="C13" s="12" t="s">
        <v>13</v>
      </c>
      <c r="D13" s="13" t="s">
        <v>14</v>
      </c>
    </row>
    <row r="14" spans="1:4" ht="12.75">
      <c r="A14" s="14" t="s">
        <v>15</v>
      </c>
      <c r="B14" s="15" t="s">
        <v>16</v>
      </c>
      <c r="C14" s="15">
        <v>280</v>
      </c>
      <c r="D14" s="16">
        <v>7</v>
      </c>
    </row>
    <row r="15" spans="1:4" ht="12.75">
      <c r="A15" s="14" t="s">
        <v>15</v>
      </c>
      <c r="B15" s="15" t="s">
        <v>16</v>
      </c>
      <c r="C15" s="15">
        <v>500</v>
      </c>
      <c r="D15" s="16">
        <v>5.5</v>
      </c>
    </row>
    <row r="16" spans="1:4" ht="12.75">
      <c r="A16" s="14" t="s">
        <v>15</v>
      </c>
      <c r="B16" s="15" t="s">
        <v>17</v>
      </c>
      <c r="C16" s="15">
        <v>280</v>
      </c>
      <c r="D16" s="16">
        <v>7</v>
      </c>
    </row>
    <row r="17" spans="1:4" ht="12.75">
      <c r="A17" s="14" t="s">
        <v>15</v>
      </c>
      <c r="B17" s="15" t="s">
        <v>18</v>
      </c>
      <c r="C17" s="15">
        <v>125</v>
      </c>
      <c r="D17" s="16">
        <v>30</v>
      </c>
    </row>
    <row r="18" spans="1:4" ht="12.75">
      <c r="A18" s="17" t="s">
        <v>19</v>
      </c>
      <c r="B18" s="15" t="s">
        <v>20</v>
      </c>
      <c r="C18" s="15">
        <v>125</v>
      </c>
      <c r="D18" s="16">
        <v>28</v>
      </c>
    </row>
    <row r="19" spans="1:4" ht="12.75">
      <c r="A19" s="17" t="s">
        <v>19</v>
      </c>
      <c r="B19" s="15" t="s">
        <v>21</v>
      </c>
      <c r="C19" s="15">
        <v>125</v>
      </c>
      <c r="D19" s="16">
        <v>28</v>
      </c>
    </row>
    <row r="20" spans="1:4" ht="12.75">
      <c r="A20" s="17" t="s">
        <v>19</v>
      </c>
      <c r="B20" s="15" t="s">
        <v>22</v>
      </c>
      <c r="C20" s="15">
        <v>125</v>
      </c>
      <c r="D20" s="16">
        <v>28</v>
      </c>
    </row>
    <row r="21" spans="1:4" ht="12.75">
      <c r="A21" s="17" t="s">
        <v>19</v>
      </c>
      <c r="B21" s="15" t="s">
        <v>23</v>
      </c>
      <c r="C21" s="15">
        <v>125</v>
      </c>
      <c r="D21" s="16">
        <v>28</v>
      </c>
    </row>
    <row r="22" spans="1:4" ht="12.75">
      <c r="A22" s="17" t="s">
        <v>19</v>
      </c>
      <c r="B22" s="15" t="s">
        <v>24</v>
      </c>
      <c r="C22" s="15">
        <v>280</v>
      </c>
      <c r="D22" s="16">
        <v>21</v>
      </c>
    </row>
    <row r="23" spans="1:4" ht="12.75">
      <c r="A23" s="17" t="s">
        <v>19</v>
      </c>
      <c r="B23" s="15" t="s">
        <v>25</v>
      </c>
      <c r="C23" s="15">
        <v>280</v>
      </c>
      <c r="D23" s="16">
        <v>21</v>
      </c>
    </row>
    <row r="24" spans="1:4" ht="12.75">
      <c r="A24" s="17" t="s">
        <v>19</v>
      </c>
      <c r="B24" s="15" t="s">
        <v>26</v>
      </c>
      <c r="C24" s="15">
        <v>280</v>
      </c>
      <c r="D24" s="16">
        <v>21</v>
      </c>
    </row>
    <row r="25" spans="1:4" ht="12.75">
      <c r="A25" s="17" t="s">
        <v>19</v>
      </c>
      <c r="B25" s="15" t="s">
        <v>27</v>
      </c>
      <c r="C25" s="15">
        <v>280</v>
      </c>
      <c r="D25" s="16">
        <v>21</v>
      </c>
    </row>
    <row r="26" spans="1:4" ht="12.75">
      <c r="A26" s="17" t="s">
        <v>19</v>
      </c>
      <c r="B26" s="15" t="s">
        <v>28</v>
      </c>
      <c r="C26" s="15">
        <v>280</v>
      </c>
      <c r="D26" s="16">
        <v>21</v>
      </c>
    </row>
    <row r="27" spans="1:4" ht="12.75">
      <c r="A27" s="17" t="s">
        <v>29</v>
      </c>
      <c r="B27" s="15" t="s">
        <v>30</v>
      </c>
      <c r="C27" s="15">
        <v>280</v>
      </c>
      <c r="D27" s="16">
        <v>9</v>
      </c>
    </row>
    <row r="28" spans="1:4" ht="12.75">
      <c r="A28" s="17" t="s">
        <v>29</v>
      </c>
      <c r="B28" s="15" t="s">
        <v>31</v>
      </c>
      <c r="C28" s="15">
        <v>125</v>
      </c>
      <c r="D28" s="16">
        <v>28.5375</v>
      </c>
    </row>
    <row r="29" spans="1:4" ht="12.75">
      <c r="A29" s="17" t="s">
        <v>29</v>
      </c>
      <c r="B29" s="15" t="s">
        <v>32</v>
      </c>
      <c r="C29" s="15">
        <v>125</v>
      </c>
      <c r="D29" s="16">
        <v>28.5375</v>
      </c>
    </row>
    <row r="30" spans="1:4" ht="12.75">
      <c r="A30" s="17" t="s">
        <v>29</v>
      </c>
      <c r="B30" s="15" t="s">
        <v>33</v>
      </c>
      <c r="C30" s="15">
        <v>125</v>
      </c>
      <c r="D30" s="16">
        <v>28.5375</v>
      </c>
    </row>
    <row r="31" spans="1:4" ht="12.75">
      <c r="A31" s="17" t="s">
        <v>29</v>
      </c>
      <c r="B31" s="15" t="s">
        <v>34</v>
      </c>
      <c r="C31" s="15">
        <v>280</v>
      </c>
      <c r="D31" s="16">
        <v>9</v>
      </c>
    </row>
    <row r="32" spans="1:4" ht="12.75">
      <c r="A32" s="17" t="s">
        <v>29</v>
      </c>
      <c r="B32" s="15" t="s">
        <v>35</v>
      </c>
      <c r="C32" s="15">
        <v>280</v>
      </c>
      <c r="D32" s="16">
        <v>9</v>
      </c>
    </row>
    <row r="33" spans="1:4" ht="12.75">
      <c r="A33" s="17" t="s">
        <v>29</v>
      </c>
      <c r="B33" s="15" t="s">
        <v>36</v>
      </c>
      <c r="C33" s="15">
        <v>280</v>
      </c>
      <c r="D33" s="16">
        <v>9</v>
      </c>
    </row>
    <row r="34" spans="1:4" ht="12.75">
      <c r="A34" s="17" t="s">
        <v>29</v>
      </c>
      <c r="B34" s="15" t="s">
        <v>37</v>
      </c>
      <c r="C34" s="15">
        <v>280</v>
      </c>
      <c r="D34" s="16">
        <v>9</v>
      </c>
    </row>
    <row r="35" spans="1:4" ht="12.75">
      <c r="A35" s="17" t="s">
        <v>29</v>
      </c>
      <c r="B35" s="15" t="s">
        <v>38</v>
      </c>
      <c r="C35" s="15">
        <v>280</v>
      </c>
      <c r="D35" s="16">
        <v>9</v>
      </c>
    </row>
    <row r="36" spans="1:4" ht="12.75">
      <c r="A36" s="17" t="s">
        <v>29</v>
      </c>
      <c r="B36" s="15" t="s">
        <v>39</v>
      </c>
      <c r="C36" s="15">
        <v>280</v>
      </c>
      <c r="D36" s="16">
        <v>6</v>
      </c>
    </row>
    <row r="37" spans="1:4" ht="12.75">
      <c r="A37" s="17" t="s">
        <v>29</v>
      </c>
      <c r="B37" s="15" t="s">
        <v>40</v>
      </c>
      <c r="C37" s="15">
        <v>280</v>
      </c>
      <c r="D37" s="16">
        <v>6</v>
      </c>
    </row>
    <row r="38" spans="1:4" ht="12.75">
      <c r="A38" s="17" t="s">
        <v>29</v>
      </c>
      <c r="B38" s="15" t="s">
        <v>41</v>
      </c>
      <c r="C38" s="15">
        <v>280</v>
      </c>
      <c r="D38" s="16">
        <v>6</v>
      </c>
    </row>
    <row r="39" spans="1:4" ht="12.75">
      <c r="A39" s="17" t="s">
        <v>29</v>
      </c>
      <c r="B39" s="15" t="s">
        <v>41</v>
      </c>
      <c r="C39" s="15">
        <v>500</v>
      </c>
      <c r="D39" s="16">
        <v>5.5</v>
      </c>
    </row>
    <row r="40" spans="1:4" ht="12.75">
      <c r="A40" s="17" t="s">
        <v>29</v>
      </c>
      <c r="B40" s="15" t="s">
        <v>42</v>
      </c>
      <c r="C40" s="15">
        <v>280</v>
      </c>
      <c r="D40" s="16">
        <v>6</v>
      </c>
    </row>
    <row r="41" spans="1:4" ht="12.75">
      <c r="A41" s="17" t="s">
        <v>29</v>
      </c>
      <c r="B41" s="15" t="s">
        <v>43</v>
      </c>
      <c r="C41" s="15">
        <v>280</v>
      </c>
      <c r="D41" s="16">
        <v>6</v>
      </c>
    </row>
    <row r="42" spans="1:4" ht="12.75">
      <c r="A42" s="17" t="s">
        <v>29</v>
      </c>
      <c r="B42" s="15" t="s">
        <v>44</v>
      </c>
      <c r="C42" s="15">
        <v>280</v>
      </c>
      <c r="D42" s="16">
        <v>6</v>
      </c>
    </row>
    <row r="43" spans="1:4" ht="12.75">
      <c r="A43" s="17" t="s">
        <v>29</v>
      </c>
      <c r="B43" s="15" t="s">
        <v>45</v>
      </c>
      <c r="C43" s="15">
        <v>280</v>
      </c>
      <c r="D43" s="16">
        <v>6</v>
      </c>
    </row>
    <row r="44" spans="1:4" ht="12.75">
      <c r="A44" s="17" t="s">
        <v>29</v>
      </c>
      <c r="B44" s="15" t="s">
        <v>46</v>
      </c>
      <c r="C44" s="15">
        <v>280</v>
      </c>
      <c r="D44" s="16">
        <v>6</v>
      </c>
    </row>
    <row r="45" spans="1:4" ht="12.75">
      <c r="A45" s="17" t="s">
        <v>29</v>
      </c>
      <c r="B45" s="15" t="s">
        <v>47</v>
      </c>
      <c r="C45" s="15">
        <v>280</v>
      </c>
      <c r="D45" s="16">
        <v>6</v>
      </c>
    </row>
    <row r="46" spans="1:4" ht="12.75">
      <c r="A46" s="17" t="s">
        <v>29</v>
      </c>
      <c r="B46" s="15" t="s">
        <v>48</v>
      </c>
      <c r="C46" s="15">
        <v>280</v>
      </c>
      <c r="D46" s="16">
        <v>6</v>
      </c>
    </row>
    <row r="47" spans="1:4" ht="12.75">
      <c r="A47" s="17" t="s">
        <v>29</v>
      </c>
      <c r="B47" s="15" t="s">
        <v>49</v>
      </c>
      <c r="C47" s="15">
        <v>280</v>
      </c>
      <c r="D47" s="16">
        <v>8.0375</v>
      </c>
    </row>
    <row r="48" spans="1:4" ht="12.75">
      <c r="A48" s="17" t="s">
        <v>29</v>
      </c>
      <c r="B48" s="15" t="s">
        <v>49</v>
      </c>
      <c r="C48" s="15">
        <v>500</v>
      </c>
      <c r="D48" s="16">
        <v>6</v>
      </c>
    </row>
    <row r="49" spans="1:4" ht="12.75">
      <c r="A49" s="17" t="s">
        <v>29</v>
      </c>
      <c r="B49" s="15" t="s">
        <v>50</v>
      </c>
      <c r="C49" s="15">
        <v>280</v>
      </c>
      <c r="D49" s="16">
        <v>8.0375</v>
      </c>
    </row>
    <row r="50" spans="1:4" ht="12.75">
      <c r="A50" s="17" t="s">
        <v>29</v>
      </c>
      <c r="B50" s="15" t="s">
        <v>51</v>
      </c>
      <c r="C50" s="15">
        <v>280</v>
      </c>
      <c r="D50" s="16">
        <v>8.0375</v>
      </c>
    </row>
    <row r="51" spans="1:4" ht="12.75">
      <c r="A51" s="17" t="s">
        <v>29</v>
      </c>
      <c r="B51" s="15" t="s">
        <v>52</v>
      </c>
      <c r="C51" s="15">
        <v>280</v>
      </c>
      <c r="D51" s="16">
        <v>8.0375</v>
      </c>
    </row>
    <row r="52" spans="1:4" ht="12.75">
      <c r="A52" s="17" t="s">
        <v>29</v>
      </c>
      <c r="B52" s="15" t="s">
        <v>53</v>
      </c>
      <c r="C52" s="15">
        <v>280</v>
      </c>
      <c r="D52" s="16">
        <v>8.0375</v>
      </c>
    </row>
    <row r="53" spans="1:4" ht="12.75">
      <c r="A53" s="17" t="s">
        <v>29</v>
      </c>
      <c r="B53" s="15" t="s">
        <v>54</v>
      </c>
      <c r="C53" s="15">
        <v>280</v>
      </c>
      <c r="D53" s="16">
        <v>8.5</v>
      </c>
    </row>
    <row r="54" spans="1:4" ht="12.75">
      <c r="A54" s="17" t="s">
        <v>29</v>
      </c>
      <c r="B54" s="15" t="s">
        <v>55</v>
      </c>
      <c r="C54" s="15">
        <v>280</v>
      </c>
      <c r="D54" s="16">
        <v>8.5</v>
      </c>
    </row>
    <row r="55" spans="1:4" ht="12.75">
      <c r="A55" s="17" t="s">
        <v>29</v>
      </c>
      <c r="B55" s="15" t="s">
        <v>56</v>
      </c>
      <c r="C55" s="15">
        <v>280</v>
      </c>
      <c r="D55" s="16">
        <v>8.5</v>
      </c>
    </row>
    <row r="56" spans="1:4" ht="12.75">
      <c r="A56" s="17" t="s">
        <v>29</v>
      </c>
      <c r="B56" s="15" t="s">
        <v>57</v>
      </c>
      <c r="C56" s="15">
        <v>280</v>
      </c>
      <c r="D56" s="16">
        <v>8.5</v>
      </c>
    </row>
    <row r="57" spans="1:4" ht="12.75">
      <c r="A57" s="17" t="s">
        <v>29</v>
      </c>
      <c r="B57" s="15" t="s">
        <v>58</v>
      </c>
      <c r="C57" s="15">
        <v>280</v>
      </c>
      <c r="D57" s="16">
        <v>8.5</v>
      </c>
    </row>
    <row r="58" spans="1:4" ht="12.75">
      <c r="A58" s="17" t="s">
        <v>29</v>
      </c>
      <c r="B58" s="15" t="s">
        <v>59</v>
      </c>
      <c r="C58" s="15">
        <v>280</v>
      </c>
      <c r="D58" s="16">
        <v>8.5</v>
      </c>
    </row>
    <row r="59" spans="1:4" ht="12.75">
      <c r="A59" s="17" t="s">
        <v>60</v>
      </c>
      <c r="B59" s="15" t="s">
        <v>61</v>
      </c>
      <c r="C59" s="15">
        <v>125</v>
      </c>
      <c r="D59" s="16">
        <v>22.5</v>
      </c>
    </row>
    <row r="60" spans="1:4" ht="12.75">
      <c r="A60" s="17" t="s">
        <v>60</v>
      </c>
      <c r="B60" s="15" t="s">
        <v>62</v>
      </c>
      <c r="C60" s="15">
        <v>125</v>
      </c>
      <c r="D60" s="16">
        <v>23</v>
      </c>
    </row>
    <row r="61" spans="1:4" ht="12.75">
      <c r="A61" s="17" t="s">
        <v>60</v>
      </c>
      <c r="B61" s="15" t="s">
        <v>63</v>
      </c>
      <c r="C61" s="15">
        <v>125</v>
      </c>
      <c r="D61" s="16">
        <v>23</v>
      </c>
    </row>
    <row r="62" spans="1:4" ht="12.75">
      <c r="A62" s="17" t="s">
        <v>60</v>
      </c>
      <c r="B62" s="15" t="s">
        <v>64</v>
      </c>
      <c r="C62" s="15">
        <v>125</v>
      </c>
      <c r="D62" s="16">
        <v>23</v>
      </c>
    </row>
    <row r="63" spans="1:4" ht="12.75">
      <c r="A63" s="17" t="s">
        <v>60</v>
      </c>
      <c r="B63" s="15" t="s">
        <v>65</v>
      </c>
      <c r="C63" s="15">
        <v>125</v>
      </c>
      <c r="D63" s="16">
        <v>23</v>
      </c>
    </row>
    <row r="64" spans="1:4" ht="12.75">
      <c r="A64" s="17" t="s">
        <v>60</v>
      </c>
      <c r="B64" s="15" t="s">
        <v>66</v>
      </c>
      <c r="C64" s="15">
        <v>125</v>
      </c>
      <c r="D64" s="16">
        <v>23</v>
      </c>
    </row>
    <row r="65" spans="1:4" ht="12.75">
      <c r="A65" s="17" t="s">
        <v>60</v>
      </c>
      <c r="B65" s="15" t="s">
        <v>67</v>
      </c>
      <c r="C65" s="15">
        <v>125</v>
      </c>
      <c r="D65" s="16">
        <v>23</v>
      </c>
    </row>
    <row r="66" spans="1:4" ht="12.75">
      <c r="A66" s="17" t="s">
        <v>60</v>
      </c>
      <c r="B66" s="15" t="s">
        <v>68</v>
      </c>
      <c r="C66" s="15">
        <v>125</v>
      </c>
      <c r="D66" s="16">
        <v>23</v>
      </c>
    </row>
    <row r="67" spans="1:4" ht="12.75">
      <c r="A67" s="17" t="s">
        <v>60</v>
      </c>
      <c r="B67" s="15" t="s">
        <v>69</v>
      </c>
      <c r="C67" s="15">
        <v>125</v>
      </c>
      <c r="D67" s="16">
        <v>23</v>
      </c>
    </row>
    <row r="68" spans="1:4" ht="12.75">
      <c r="A68" s="17" t="s">
        <v>60</v>
      </c>
      <c r="B68" s="15" t="s">
        <v>70</v>
      </c>
      <c r="C68" s="15">
        <v>125</v>
      </c>
      <c r="D68" s="16">
        <v>23</v>
      </c>
    </row>
    <row r="69" spans="1:4" ht="12.75">
      <c r="A69" s="17" t="s">
        <v>71</v>
      </c>
      <c r="B69" s="15" t="s">
        <v>72</v>
      </c>
      <c r="C69" s="15">
        <v>125</v>
      </c>
      <c r="D69" s="16">
        <v>27</v>
      </c>
    </row>
    <row r="70" spans="1:4" ht="12.75">
      <c r="A70" s="17" t="s">
        <v>71</v>
      </c>
      <c r="B70" s="15" t="s">
        <v>73</v>
      </c>
      <c r="C70" s="15">
        <v>125</v>
      </c>
      <c r="D70" s="16">
        <v>21</v>
      </c>
    </row>
    <row r="71" spans="1:4" ht="12.75">
      <c r="A71" s="17" t="s">
        <v>74</v>
      </c>
      <c r="B71" s="15" t="s">
        <v>75</v>
      </c>
      <c r="C71" s="15">
        <v>84</v>
      </c>
      <c r="D71" s="16">
        <v>38.4625</v>
      </c>
    </row>
    <row r="72" spans="1:4" ht="12.75">
      <c r="A72" s="17" t="s">
        <v>74</v>
      </c>
      <c r="B72" s="15" t="s">
        <v>75</v>
      </c>
      <c r="C72" s="15">
        <v>180</v>
      </c>
      <c r="D72" s="16">
        <v>25</v>
      </c>
    </row>
    <row r="73" spans="1:4" ht="12.75">
      <c r="A73" s="17" t="s">
        <v>74</v>
      </c>
      <c r="B73" s="15" t="s">
        <v>76</v>
      </c>
      <c r="C73" s="15">
        <v>84</v>
      </c>
      <c r="D73" s="16">
        <v>38.4625</v>
      </c>
    </row>
    <row r="74" spans="1:4" ht="12.75">
      <c r="A74" s="17" t="s">
        <v>74</v>
      </c>
      <c r="B74" s="15" t="s">
        <v>76</v>
      </c>
      <c r="C74" s="15">
        <v>180</v>
      </c>
      <c r="D74" s="16">
        <v>25</v>
      </c>
    </row>
    <row r="75" spans="1:4" ht="12.75">
      <c r="A75" s="17" t="s">
        <v>74</v>
      </c>
      <c r="B75" s="15" t="s">
        <v>77</v>
      </c>
      <c r="C75" s="15">
        <v>84</v>
      </c>
      <c r="D75" s="16">
        <v>38.4625</v>
      </c>
    </row>
    <row r="76" spans="1:4" ht="12.75">
      <c r="A76" s="17" t="s">
        <v>74</v>
      </c>
      <c r="B76" s="15" t="s">
        <v>77</v>
      </c>
      <c r="C76" s="15">
        <v>180</v>
      </c>
      <c r="D76" s="16">
        <v>25</v>
      </c>
    </row>
    <row r="77" spans="1:4" ht="12.75">
      <c r="A77" s="17" t="s">
        <v>74</v>
      </c>
      <c r="B77" s="15" t="s">
        <v>78</v>
      </c>
      <c r="C77" s="15">
        <v>84</v>
      </c>
      <c r="D77" s="16">
        <v>38.4625</v>
      </c>
    </row>
    <row r="78" spans="1:4" ht="12.75">
      <c r="A78" s="17" t="s">
        <v>74</v>
      </c>
      <c r="B78" s="15" t="s">
        <v>78</v>
      </c>
      <c r="C78" s="15">
        <v>180</v>
      </c>
      <c r="D78" s="16">
        <v>25</v>
      </c>
    </row>
    <row r="79" spans="1:4" ht="12.75">
      <c r="A79" s="17" t="s">
        <v>74</v>
      </c>
      <c r="B79" s="15" t="s">
        <v>79</v>
      </c>
      <c r="C79" s="15">
        <v>84</v>
      </c>
      <c r="D79" s="16">
        <v>38.4625</v>
      </c>
    </row>
    <row r="80" spans="1:4" ht="12.75">
      <c r="A80" s="17" t="s">
        <v>74</v>
      </c>
      <c r="B80" s="15" t="s">
        <v>79</v>
      </c>
      <c r="C80" s="15">
        <v>180</v>
      </c>
      <c r="D80" s="16">
        <v>25</v>
      </c>
    </row>
    <row r="81" spans="1:4" ht="12.75">
      <c r="A81" s="17" t="s">
        <v>74</v>
      </c>
      <c r="B81" s="15" t="s">
        <v>80</v>
      </c>
      <c r="C81" s="15">
        <v>84</v>
      </c>
      <c r="D81" s="16">
        <v>38.4625</v>
      </c>
    </row>
    <row r="82" spans="1:4" ht="12.75">
      <c r="A82" s="17" t="s">
        <v>74</v>
      </c>
      <c r="B82" s="15" t="s">
        <v>80</v>
      </c>
      <c r="C82" s="15">
        <v>180</v>
      </c>
      <c r="D82" s="16">
        <v>25</v>
      </c>
    </row>
    <row r="83" spans="1:4" ht="12.75">
      <c r="A83" s="17" t="s">
        <v>74</v>
      </c>
      <c r="B83" s="15" t="s">
        <v>81</v>
      </c>
      <c r="C83" s="15">
        <v>84</v>
      </c>
      <c r="D83" s="16">
        <v>50</v>
      </c>
    </row>
    <row r="84" spans="1:4" ht="12.75">
      <c r="A84" s="17" t="s">
        <v>74</v>
      </c>
      <c r="B84" s="15" t="s">
        <v>82</v>
      </c>
      <c r="C84" s="15">
        <v>84</v>
      </c>
      <c r="D84" s="16">
        <v>50</v>
      </c>
    </row>
    <row r="85" spans="1:4" ht="12.75">
      <c r="A85" s="17" t="s">
        <v>74</v>
      </c>
      <c r="B85" s="15" t="s">
        <v>83</v>
      </c>
      <c r="C85" s="15">
        <v>84</v>
      </c>
      <c r="D85" s="16">
        <v>50</v>
      </c>
    </row>
    <row r="86" spans="1:4" ht="12.75">
      <c r="A86" s="17" t="s">
        <v>74</v>
      </c>
      <c r="B86" s="15" t="s">
        <v>84</v>
      </c>
      <c r="C86" s="15">
        <v>84</v>
      </c>
      <c r="D86" s="16">
        <v>52</v>
      </c>
    </row>
    <row r="87" spans="1:4" ht="12.75">
      <c r="A87" s="17" t="s">
        <v>74</v>
      </c>
      <c r="B87" s="15" t="s">
        <v>85</v>
      </c>
      <c r="C87" s="15">
        <v>84</v>
      </c>
      <c r="D87" s="16">
        <v>50</v>
      </c>
    </row>
    <row r="88" spans="1:4" ht="12.75">
      <c r="A88" s="17" t="s">
        <v>74</v>
      </c>
      <c r="B88" s="15" t="s">
        <v>86</v>
      </c>
      <c r="C88" s="15">
        <v>84</v>
      </c>
      <c r="D88" s="16">
        <v>51.5</v>
      </c>
    </row>
    <row r="89" spans="1:4" ht="12.75">
      <c r="A89" s="17" t="s">
        <v>74</v>
      </c>
      <c r="B89" s="15" t="s">
        <v>87</v>
      </c>
      <c r="C89" s="15">
        <v>84</v>
      </c>
      <c r="D89" s="16">
        <v>51.5</v>
      </c>
    </row>
    <row r="90" spans="1:4" ht="12.75">
      <c r="A90" s="17" t="s">
        <v>74</v>
      </c>
      <c r="B90" s="15" t="s">
        <v>88</v>
      </c>
      <c r="C90" s="15">
        <v>84</v>
      </c>
      <c r="D90" s="16">
        <v>51.5</v>
      </c>
    </row>
    <row r="91" spans="1:4" ht="12.75">
      <c r="A91" s="17" t="s">
        <v>74</v>
      </c>
      <c r="B91" s="15" t="s">
        <v>89</v>
      </c>
      <c r="C91" s="15">
        <v>84</v>
      </c>
      <c r="D91" s="16">
        <v>51.5</v>
      </c>
    </row>
    <row r="92" spans="1:4" ht="12.75">
      <c r="A92" s="17" t="s">
        <v>74</v>
      </c>
      <c r="B92" s="15" t="s">
        <v>90</v>
      </c>
      <c r="C92" s="15">
        <v>84</v>
      </c>
      <c r="D92" s="16">
        <v>51.5</v>
      </c>
    </row>
    <row r="93" spans="1:4" ht="12.75">
      <c r="A93" s="17" t="s">
        <v>74</v>
      </c>
      <c r="B93" s="15" t="s">
        <v>91</v>
      </c>
      <c r="C93" s="15">
        <v>84</v>
      </c>
      <c r="D93" s="16">
        <v>47.5375</v>
      </c>
    </row>
    <row r="94" spans="1:4" ht="12.75">
      <c r="A94" s="17" t="s">
        <v>74</v>
      </c>
      <c r="B94" s="15" t="s">
        <v>92</v>
      </c>
      <c r="C94" s="15">
        <v>84</v>
      </c>
      <c r="D94" s="16">
        <v>47.5375</v>
      </c>
    </row>
    <row r="95" spans="1:4" ht="12.75">
      <c r="A95" s="17" t="s">
        <v>74</v>
      </c>
      <c r="B95" s="15" t="s">
        <v>93</v>
      </c>
      <c r="C95" s="15">
        <v>84</v>
      </c>
      <c r="D95" s="16">
        <v>47.5375</v>
      </c>
    </row>
    <row r="96" spans="1:4" ht="12.75">
      <c r="A96" s="17" t="s">
        <v>74</v>
      </c>
      <c r="B96" s="15" t="s">
        <v>94</v>
      </c>
      <c r="C96" s="15">
        <v>84</v>
      </c>
      <c r="D96" s="16">
        <v>34</v>
      </c>
    </row>
    <row r="97" spans="1:4" ht="12.75">
      <c r="A97" s="17" t="s">
        <v>74</v>
      </c>
      <c r="B97" s="15" t="s">
        <v>95</v>
      </c>
      <c r="C97" s="15">
        <v>125</v>
      </c>
      <c r="D97" s="16">
        <v>34.5625</v>
      </c>
    </row>
    <row r="98" spans="1:4" ht="12.75">
      <c r="A98" s="17" t="s">
        <v>74</v>
      </c>
      <c r="B98" s="15" t="s">
        <v>96</v>
      </c>
      <c r="C98" s="15">
        <v>125</v>
      </c>
      <c r="D98" s="16">
        <v>34.5625</v>
      </c>
    </row>
    <row r="99" spans="1:4" ht="12.75">
      <c r="A99" s="17" t="s">
        <v>74</v>
      </c>
      <c r="B99" s="15" t="s">
        <v>97</v>
      </c>
      <c r="C99" s="15">
        <v>125</v>
      </c>
      <c r="D99" s="16">
        <v>34.5625</v>
      </c>
    </row>
    <row r="100" spans="1:4" ht="12.75">
      <c r="A100" s="17" t="s">
        <v>74</v>
      </c>
      <c r="B100" s="15" t="s">
        <v>98</v>
      </c>
      <c r="C100" s="15">
        <v>125</v>
      </c>
      <c r="D100" s="16">
        <v>34.5625</v>
      </c>
    </row>
    <row r="101" spans="1:4" ht="12.75">
      <c r="A101" s="17" t="s">
        <v>74</v>
      </c>
      <c r="B101" s="15" t="s">
        <v>99</v>
      </c>
      <c r="C101" s="15">
        <v>280</v>
      </c>
      <c r="D101" s="16">
        <v>6</v>
      </c>
    </row>
    <row r="102" spans="1:4" ht="12.75">
      <c r="A102" s="17" t="s">
        <v>74</v>
      </c>
      <c r="B102" s="15" t="s">
        <v>99</v>
      </c>
      <c r="C102" s="15">
        <v>500</v>
      </c>
      <c r="D102" s="16">
        <v>5</v>
      </c>
    </row>
    <row r="103" spans="1:4" ht="12.75">
      <c r="A103" s="17" t="s">
        <v>74</v>
      </c>
      <c r="B103" s="15" t="s">
        <v>100</v>
      </c>
      <c r="C103" s="15">
        <v>280</v>
      </c>
      <c r="D103" s="16">
        <v>6</v>
      </c>
    </row>
    <row r="104" spans="1:4" ht="12.75">
      <c r="A104" s="17" t="s">
        <v>74</v>
      </c>
      <c r="B104" s="15" t="s">
        <v>100</v>
      </c>
      <c r="C104" s="15">
        <v>500</v>
      </c>
      <c r="D104" s="16">
        <v>5</v>
      </c>
    </row>
    <row r="105" spans="1:4" ht="12.75">
      <c r="A105" s="17" t="s">
        <v>74</v>
      </c>
      <c r="B105" s="15" t="s">
        <v>101</v>
      </c>
      <c r="C105" s="15">
        <v>280</v>
      </c>
      <c r="D105" s="16">
        <v>6</v>
      </c>
    </row>
    <row r="106" spans="1:4" ht="12.75">
      <c r="A106" s="17" t="s">
        <v>74</v>
      </c>
      <c r="B106" s="15" t="s">
        <v>101</v>
      </c>
      <c r="C106" s="15">
        <v>500</v>
      </c>
      <c r="D106" s="16">
        <v>5</v>
      </c>
    </row>
    <row r="107" spans="1:4" ht="12.75">
      <c r="A107" s="17" t="s">
        <v>74</v>
      </c>
      <c r="B107" s="15" t="s">
        <v>102</v>
      </c>
      <c r="C107" s="15">
        <v>280</v>
      </c>
      <c r="D107" s="16">
        <v>6</v>
      </c>
    </row>
    <row r="108" spans="1:4" ht="12.75">
      <c r="A108" s="17" t="s">
        <v>74</v>
      </c>
      <c r="B108" s="15" t="s">
        <v>102</v>
      </c>
      <c r="C108" s="15">
        <v>500</v>
      </c>
      <c r="D108" s="16">
        <v>5</v>
      </c>
    </row>
    <row r="109" spans="1:4" ht="12.75">
      <c r="A109" s="17" t="s">
        <v>74</v>
      </c>
      <c r="B109" s="15" t="s">
        <v>103</v>
      </c>
      <c r="C109" s="15">
        <v>280</v>
      </c>
      <c r="D109" s="16">
        <v>6</v>
      </c>
    </row>
    <row r="110" spans="1:4" ht="12.75">
      <c r="A110" s="17" t="s">
        <v>74</v>
      </c>
      <c r="B110" s="15" t="s">
        <v>103</v>
      </c>
      <c r="C110" s="15">
        <v>500</v>
      </c>
      <c r="D110" s="16">
        <v>5</v>
      </c>
    </row>
    <row r="111" spans="1:4" ht="12.75">
      <c r="A111" s="17" t="s">
        <v>74</v>
      </c>
      <c r="B111" s="15" t="s">
        <v>104</v>
      </c>
      <c r="C111" s="15">
        <v>280</v>
      </c>
      <c r="D111" s="16">
        <v>6</v>
      </c>
    </row>
    <row r="112" spans="1:4" ht="12.75">
      <c r="A112" s="17" t="s">
        <v>74</v>
      </c>
      <c r="B112" s="15" t="s">
        <v>104</v>
      </c>
      <c r="C112" s="15">
        <v>500</v>
      </c>
      <c r="D112" s="16">
        <v>5</v>
      </c>
    </row>
    <row r="113" spans="1:4" ht="12.75">
      <c r="A113" s="17" t="s">
        <v>74</v>
      </c>
      <c r="B113" s="15" t="s">
        <v>105</v>
      </c>
      <c r="C113" s="15">
        <v>280</v>
      </c>
      <c r="D113" s="16">
        <v>6</v>
      </c>
    </row>
    <row r="114" spans="1:4" ht="12.75">
      <c r="A114" s="17" t="s">
        <v>74</v>
      </c>
      <c r="B114" s="15" t="s">
        <v>105</v>
      </c>
      <c r="C114" s="15">
        <v>500</v>
      </c>
      <c r="D114" s="16">
        <v>5</v>
      </c>
    </row>
    <row r="115" spans="1:4" ht="12.75">
      <c r="A115" s="17" t="s">
        <v>74</v>
      </c>
      <c r="B115" s="15" t="s">
        <v>106</v>
      </c>
      <c r="C115" s="15">
        <v>280</v>
      </c>
      <c r="D115" s="16">
        <v>6</v>
      </c>
    </row>
    <row r="116" spans="1:4" ht="12.75">
      <c r="A116" s="17" t="s">
        <v>74</v>
      </c>
      <c r="B116" s="15" t="s">
        <v>106</v>
      </c>
      <c r="C116" s="15">
        <v>500</v>
      </c>
      <c r="D116" s="16">
        <v>5</v>
      </c>
    </row>
    <row r="117" spans="1:4" ht="12.75">
      <c r="A117" s="17" t="s">
        <v>74</v>
      </c>
      <c r="B117" s="15" t="s">
        <v>107</v>
      </c>
      <c r="C117" s="15">
        <v>280</v>
      </c>
      <c r="D117" s="16">
        <v>6</v>
      </c>
    </row>
    <row r="118" spans="1:4" ht="12.75">
      <c r="A118" s="17" t="s">
        <v>74</v>
      </c>
      <c r="B118" s="15" t="s">
        <v>107</v>
      </c>
      <c r="C118" s="15">
        <v>500</v>
      </c>
      <c r="D118" s="16">
        <v>5</v>
      </c>
    </row>
    <row r="119" spans="1:4" ht="12.75">
      <c r="A119" s="17" t="s">
        <v>74</v>
      </c>
      <c r="B119" s="15" t="s">
        <v>108</v>
      </c>
      <c r="C119" s="15">
        <v>280</v>
      </c>
      <c r="D119" s="16">
        <v>6</v>
      </c>
    </row>
    <row r="120" spans="1:4" ht="12.75">
      <c r="A120" s="17" t="s">
        <v>74</v>
      </c>
      <c r="B120" s="15" t="s">
        <v>108</v>
      </c>
      <c r="C120" s="15">
        <v>500</v>
      </c>
      <c r="D120" s="16">
        <v>5</v>
      </c>
    </row>
    <row r="121" spans="1:4" ht="12.75">
      <c r="A121" s="17" t="s">
        <v>74</v>
      </c>
      <c r="B121" s="15" t="s">
        <v>109</v>
      </c>
      <c r="C121" s="15">
        <v>280</v>
      </c>
      <c r="D121" s="16">
        <v>6</v>
      </c>
    </row>
    <row r="122" spans="1:4" ht="12.75">
      <c r="A122" s="17" t="s">
        <v>74</v>
      </c>
      <c r="B122" s="15" t="s">
        <v>109</v>
      </c>
      <c r="C122" s="15">
        <v>500</v>
      </c>
      <c r="D122" s="16">
        <v>5</v>
      </c>
    </row>
    <row r="123" spans="1:4" ht="12.75">
      <c r="A123" s="17" t="s">
        <v>74</v>
      </c>
      <c r="B123" s="15" t="s">
        <v>110</v>
      </c>
      <c r="C123" s="15">
        <v>280</v>
      </c>
      <c r="D123" s="16">
        <v>6</v>
      </c>
    </row>
    <row r="124" spans="1:4" ht="12.75">
      <c r="A124" s="17" t="s">
        <v>74</v>
      </c>
      <c r="B124" s="15" t="s">
        <v>110</v>
      </c>
      <c r="C124" s="15">
        <v>500</v>
      </c>
      <c r="D124" s="16">
        <v>5</v>
      </c>
    </row>
    <row r="125" spans="1:4" ht="12.75">
      <c r="A125" s="17" t="s">
        <v>74</v>
      </c>
      <c r="B125" s="15" t="s">
        <v>111</v>
      </c>
      <c r="C125" s="15">
        <v>280</v>
      </c>
      <c r="D125" s="16">
        <v>6</v>
      </c>
    </row>
    <row r="126" spans="1:4" ht="12.75">
      <c r="A126" s="17" t="s">
        <v>74</v>
      </c>
      <c r="B126" s="15" t="s">
        <v>111</v>
      </c>
      <c r="C126" s="15">
        <v>500</v>
      </c>
      <c r="D126" s="16">
        <v>5</v>
      </c>
    </row>
    <row r="127" spans="1:4" ht="12.75">
      <c r="A127" s="17" t="s">
        <v>74</v>
      </c>
      <c r="B127" s="15" t="s">
        <v>112</v>
      </c>
      <c r="C127" s="15">
        <v>280</v>
      </c>
      <c r="D127" s="16">
        <v>6</v>
      </c>
    </row>
    <row r="128" spans="1:4" ht="12.75">
      <c r="A128" s="17" t="s">
        <v>74</v>
      </c>
      <c r="B128" s="15" t="s">
        <v>112</v>
      </c>
      <c r="C128" s="15">
        <v>500</v>
      </c>
      <c r="D128" s="16">
        <v>5</v>
      </c>
    </row>
    <row r="129" spans="1:4" ht="12.75">
      <c r="A129" s="17" t="s">
        <v>74</v>
      </c>
      <c r="B129" s="15" t="s">
        <v>113</v>
      </c>
      <c r="C129" s="15">
        <v>280</v>
      </c>
      <c r="D129" s="16">
        <v>6</v>
      </c>
    </row>
    <row r="130" spans="1:4" ht="12.75">
      <c r="A130" s="17" t="s">
        <v>74</v>
      </c>
      <c r="B130" s="15" t="s">
        <v>113</v>
      </c>
      <c r="C130" s="15">
        <v>500</v>
      </c>
      <c r="D130" s="16">
        <v>5</v>
      </c>
    </row>
    <row r="131" spans="1:4" ht="12.75">
      <c r="A131" s="17" t="s">
        <v>74</v>
      </c>
      <c r="B131" s="15" t="s">
        <v>114</v>
      </c>
      <c r="C131" s="15">
        <v>280</v>
      </c>
      <c r="D131" s="16">
        <v>6</v>
      </c>
    </row>
    <row r="132" spans="1:4" ht="12.75">
      <c r="A132" s="17" t="s">
        <v>74</v>
      </c>
      <c r="B132" s="15" t="s">
        <v>114</v>
      </c>
      <c r="C132" s="15">
        <v>500</v>
      </c>
      <c r="D132" s="16">
        <v>5</v>
      </c>
    </row>
    <row r="133" spans="1:4" ht="12.75">
      <c r="A133" s="17" t="s">
        <v>74</v>
      </c>
      <c r="B133" s="15" t="s">
        <v>115</v>
      </c>
      <c r="C133" s="15">
        <v>280</v>
      </c>
      <c r="D133" s="16">
        <v>6.5</v>
      </c>
    </row>
    <row r="134" spans="1:4" ht="12.75">
      <c r="A134" s="17" t="s">
        <v>74</v>
      </c>
      <c r="B134" s="15" t="s">
        <v>115</v>
      </c>
      <c r="C134" s="15">
        <v>500</v>
      </c>
      <c r="D134" s="16">
        <v>5</v>
      </c>
    </row>
    <row r="135" spans="1:4" ht="12.75">
      <c r="A135" s="17" t="s">
        <v>74</v>
      </c>
      <c r="B135" s="15" t="s">
        <v>116</v>
      </c>
      <c r="C135" s="15">
        <v>84</v>
      </c>
      <c r="D135" s="16">
        <v>21</v>
      </c>
    </row>
    <row r="136" spans="1:4" ht="12.75">
      <c r="A136" s="17" t="s">
        <v>74</v>
      </c>
      <c r="B136" s="15" t="s">
        <v>116</v>
      </c>
      <c r="C136" s="15">
        <v>180</v>
      </c>
      <c r="D136" s="16">
        <v>15</v>
      </c>
    </row>
    <row r="137" spans="1:4" ht="12.75">
      <c r="A137" s="17" t="s">
        <v>74</v>
      </c>
      <c r="B137" s="15" t="s">
        <v>117</v>
      </c>
      <c r="C137" s="15">
        <v>84</v>
      </c>
      <c r="D137" s="16">
        <v>21</v>
      </c>
    </row>
    <row r="138" spans="1:4" ht="12.75">
      <c r="A138" s="17" t="s">
        <v>74</v>
      </c>
      <c r="B138" s="15" t="s">
        <v>117</v>
      </c>
      <c r="C138" s="15">
        <v>180</v>
      </c>
      <c r="D138" s="16">
        <v>15</v>
      </c>
    </row>
    <row r="139" spans="1:4" ht="12.75">
      <c r="A139" s="17" t="s">
        <v>74</v>
      </c>
      <c r="B139" s="15" t="s">
        <v>118</v>
      </c>
      <c r="C139" s="15">
        <v>84</v>
      </c>
      <c r="D139" s="16">
        <v>21</v>
      </c>
    </row>
    <row r="140" spans="1:4" ht="12.75">
      <c r="A140" s="17" t="s">
        <v>74</v>
      </c>
      <c r="B140" s="15" t="s">
        <v>118</v>
      </c>
      <c r="C140" s="15">
        <v>180</v>
      </c>
      <c r="D140" s="16">
        <v>15</v>
      </c>
    </row>
    <row r="141" spans="1:4" ht="12.75">
      <c r="A141" s="17" t="s">
        <v>74</v>
      </c>
      <c r="B141" s="15" t="s">
        <v>119</v>
      </c>
      <c r="C141" s="15">
        <v>84</v>
      </c>
      <c r="D141" s="16">
        <v>21</v>
      </c>
    </row>
    <row r="142" spans="1:4" ht="12.75">
      <c r="A142" s="17" t="s">
        <v>74</v>
      </c>
      <c r="B142" s="15" t="s">
        <v>119</v>
      </c>
      <c r="C142" s="15">
        <v>180</v>
      </c>
      <c r="D142" s="16">
        <v>15</v>
      </c>
    </row>
    <row r="143" spans="1:4" ht="12.75">
      <c r="A143" s="17" t="s">
        <v>74</v>
      </c>
      <c r="B143" s="15" t="s">
        <v>120</v>
      </c>
      <c r="C143" s="15">
        <v>84</v>
      </c>
      <c r="D143" s="16">
        <v>21</v>
      </c>
    </row>
    <row r="144" spans="1:4" ht="12.75">
      <c r="A144" s="17" t="s">
        <v>74</v>
      </c>
      <c r="B144" s="15" t="s">
        <v>120</v>
      </c>
      <c r="C144" s="15">
        <v>180</v>
      </c>
      <c r="D144" s="16">
        <v>15</v>
      </c>
    </row>
    <row r="145" spans="1:4" ht="12.75">
      <c r="A145" s="17" t="s">
        <v>74</v>
      </c>
      <c r="B145" s="15" t="s">
        <v>121</v>
      </c>
      <c r="C145" s="15">
        <v>84</v>
      </c>
      <c r="D145" s="16">
        <v>21</v>
      </c>
    </row>
    <row r="146" spans="1:4" ht="12.75">
      <c r="A146" s="17" t="s">
        <v>74</v>
      </c>
      <c r="B146" s="15" t="s">
        <v>121</v>
      </c>
      <c r="C146" s="15">
        <v>180</v>
      </c>
      <c r="D146" s="16">
        <v>15</v>
      </c>
    </row>
    <row r="147" spans="1:4" ht="12.75">
      <c r="A147" s="17" t="s">
        <v>74</v>
      </c>
      <c r="B147" s="15" t="s">
        <v>122</v>
      </c>
      <c r="C147" s="15">
        <v>84</v>
      </c>
      <c r="D147" s="16">
        <v>21</v>
      </c>
    </row>
    <row r="148" spans="1:4" ht="12.75">
      <c r="A148" s="17" t="s">
        <v>74</v>
      </c>
      <c r="B148" s="15" t="s">
        <v>122</v>
      </c>
      <c r="C148" s="15">
        <v>180</v>
      </c>
      <c r="D148" s="16">
        <v>15</v>
      </c>
    </row>
    <row r="149" spans="1:4" ht="12.75">
      <c r="A149" s="17" t="s">
        <v>74</v>
      </c>
      <c r="B149" s="15" t="s">
        <v>123</v>
      </c>
      <c r="C149" s="15">
        <v>84</v>
      </c>
      <c r="D149" s="16">
        <v>21</v>
      </c>
    </row>
    <row r="150" spans="1:4" ht="12.75">
      <c r="A150" s="17" t="s">
        <v>74</v>
      </c>
      <c r="B150" s="15" t="s">
        <v>123</v>
      </c>
      <c r="C150" s="15">
        <v>180</v>
      </c>
      <c r="D150" s="16">
        <v>15</v>
      </c>
    </row>
    <row r="151" spans="1:4" ht="12.75">
      <c r="A151" s="17" t="s">
        <v>74</v>
      </c>
      <c r="B151" s="15" t="s">
        <v>124</v>
      </c>
      <c r="C151" s="15">
        <v>84</v>
      </c>
      <c r="D151" s="16">
        <v>21</v>
      </c>
    </row>
    <row r="152" spans="1:4" ht="12.75">
      <c r="A152" s="17" t="s">
        <v>74</v>
      </c>
      <c r="B152" s="15" t="s">
        <v>124</v>
      </c>
      <c r="C152" s="15">
        <v>180</v>
      </c>
      <c r="D152" s="16">
        <v>15</v>
      </c>
    </row>
    <row r="153" spans="1:4" ht="12.75">
      <c r="A153" s="17" t="s">
        <v>74</v>
      </c>
      <c r="B153" s="15" t="s">
        <v>125</v>
      </c>
      <c r="C153" s="15">
        <v>84</v>
      </c>
      <c r="D153" s="16">
        <v>21</v>
      </c>
    </row>
    <row r="154" spans="1:4" ht="12.75">
      <c r="A154" s="17" t="s">
        <v>74</v>
      </c>
      <c r="B154" s="15" t="s">
        <v>125</v>
      </c>
      <c r="C154" s="15">
        <v>180</v>
      </c>
      <c r="D154" s="16">
        <v>15</v>
      </c>
    </row>
    <row r="155" spans="1:4" ht="12.75">
      <c r="A155" s="17" t="s">
        <v>74</v>
      </c>
      <c r="B155" s="15" t="s">
        <v>126</v>
      </c>
      <c r="C155" s="15">
        <v>84</v>
      </c>
      <c r="D155" s="16">
        <v>21</v>
      </c>
    </row>
    <row r="156" spans="1:4" ht="12.75">
      <c r="A156" s="17" t="s">
        <v>74</v>
      </c>
      <c r="B156" s="15" t="s">
        <v>127</v>
      </c>
      <c r="C156" s="15">
        <v>84</v>
      </c>
      <c r="D156" s="16">
        <v>21</v>
      </c>
    </row>
    <row r="157" spans="1:4" ht="12.75">
      <c r="A157" s="17" t="s">
        <v>74</v>
      </c>
      <c r="B157" s="15" t="s">
        <v>128</v>
      </c>
      <c r="C157" s="15">
        <v>84</v>
      </c>
      <c r="D157" s="16">
        <v>21</v>
      </c>
    </row>
    <row r="158" spans="1:4" ht="12.75">
      <c r="A158" s="17" t="s">
        <v>74</v>
      </c>
      <c r="B158" s="15" t="s">
        <v>129</v>
      </c>
      <c r="C158" s="15">
        <v>84</v>
      </c>
      <c r="D158" s="16">
        <v>21</v>
      </c>
    </row>
    <row r="159" spans="1:4" ht="12.75">
      <c r="A159" s="17" t="s">
        <v>74</v>
      </c>
      <c r="B159" s="15" t="s">
        <v>130</v>
      </c>
      <c r="C159" s="15">
        <v>84</v>
      </c>
      <c r="D159" s="16">
        <v>21</v>
      </c>
    </row>
    <row r="160" spans="1:4" ht="12.75">
      <c r="A160" s="17" t="s">
        <v>74</v>
      </c>
      <c r="B160" s="15" t="s">
        <v>130</v>
      </c>
      <c r="C160" s="15">
        <v>180</v>
      </c>
      <c r="D160" s="16">
        <v>16.5</v>
      </c>
    </row>
    <row r="161" spans="1:4" ht="12.75">
      <c r="A161" s="17" t="s">
        <v>74</v>
      </c>
      <c r="B161" s="15" t="s">
        <v>131</v>
      </c>
      <c r="C161" s="15">
        <v>84</v>
      </c>
      <c r="D161" s="16">
        <v>21</v>
      </c>
    </row>
    <row r="162" spans="1:4" ht="12.75">
      <c r="A162" s="17" t="s">
        <v>74</v>
      </c>
      <c r="B162" s="15" t="s">
        <v>132</v>
      </c>
      <c r="C162" s="15">
        <v>84</v>
      </c>
      <c r="D162" s="16">
        <v>21</v>
      </c>
    </row>
    <row r="163" spans="1:4" ht="12.75">
      <c r="A163" s="17" t="s">
        <v>74</v>
      </c>
      <c r="B163" s="15" t="s">
        <v>133</v>
      </c>
      <c r="C163" s="15">
        <v>84</v>
      </c>
      <c r="D163" s="16">
        <v>21</v>
      </c>
    </row>
    <row r="164" spans="1:4" ht="12.75">
      <c r="A164" s="17" t="s">
        <v>74</v>
      </c>
      <c r="B164" s="15" t="s">
        <v>134</v>
      </c>
      <c r="C164" s="15">
        <v>84</v>
      </c>
      <c r="D164" s="16">
        <v>21</v>
      </c>
    </row>
    <row r="165" spans="1:4" ht="12.75">
      <c r="A165" s="17" t="s">
        <v>74</v>
      </c>
      <c r="B165" s="15" t="s">
        <v>135</v>
      </c>
      <c r="C165" s="15">
        <v>84</v>
      </c>
      <c r="D165" s="16">
        <v>22</v>
      </c>
    </row>
    <row r="166" spans="1:4" ht="12.75">
      <c r="A166" s="17" t="s">
        <v>74</v>
      </c>
      <c r="B166" s="15" t="s">
        <v>135</v>
      </c>
      <c r="C166" s="15">
        <v>180</v>
      </c>
      <c r="D166" s="16">
        <v>15</v>
      </c>
    </row>
    <row r="167" spans="1:4" ht="12.75">
      <c r="A167" s="17" t="s">
        <v>74</v>
      </c>
      <c r="B167" s="15" t="s">
        <v>136</v>
      </c>
      <c r="C167" s="15">
        <v>84</v>
      </c>
      <c r="D167" s="16">
        <v>23.9625</v>
      </c>
    </row>
    <row r="168" spans="1:4" ht="12.75">
      <c r="A168" s="17" t="s">
        <v>74</v>
      </c>
      <c r="B168" s="15" t="s">
        <v>137</v>
      </c>
      <c r="C168" s="15">
        <v>84</v>
      </c>
      <c r="D168" s="16">
        <v>23.9625</v>
      </c>
    </row>
    <row r="169" spans="1:4" ht="12.75">
      <c r="A169" s="17" t="s">
        <v>74</v>
      </c>
      <c r="B169" s="15" t="s">
        <v>138</v>
      </c>
      <c r="C169" s="15">
        <v>84</v>
      </c>
      <c r="D169" s="16">
        <v>22</v>
      </c>
    </row>
    <row r="170" spans="1:4" ht="12.75">
      <c r="A170" s="17" t="s">
        <v>74</v>
      </c>
      <c r="B170" s="15" t="s">
        <v>138</v>
      </c>
      <c r="C170" s="15">
        <v>180</v>
      </c>
      <c r="D170" s="16">
        <v>15</v>
      </c>
    </row>
    <row r="171" spans="1:4" ht="12.75">
      <c r="A171" s="17" t="s">
        <v>74</v>
      </c>
      <c r="B171" s="15" t="s">
        <v>139</v>
      </c>
      <c r="C171" s="15">
        <v>84</v>
      </c>
      <c r="D171" s="16">
        <v>22</v>
      </c>
    </row>
    <row r="172" spans="1:4" ht="12.75">
      <c r="A172" s="17" t="s">
        <v>74</v>
      </c>
      <c r="B172" s="15" t="s">
        <v>139</v>
      </c>
      <c r="C172" s="15">
        <v>180</v>
      </c>
      <c r="D172" s="16">
        <v>15</v>
      </c>
    </row>
    <row r="173" spans="1:4" ht="12.75">
      <c r="A173" s="17" t="s">
        <v>74</v>
      </c>
      <c r="B173" s="15" t="s">
        <v>140</v>
      </c>
      <c r="C173" s="15">
        <v>84</v>
      </c>
      <c r="D173" s="16">
        <v>22</v>
      </c>
    </row>
    <row r="174" spans="1:4" ht="12.75">
      <c r="A174" s="17" t="s">
        <v>74</v>
      </c>
      <c r="B174" s="15" t="s">
        <v>140</v>
      </c>
      <c r="C174" s="15">
        <v>180</v>
      </c>
      <c r="D174" s="16">
        <v>15</v>
      </c>
    </row>
    <row r="175" spans="1:4" ht="12.75">
      <c r="A175" s="17" t="s">
        <v>74</v>
      </c>
      <c r="B175" s="15" t="s">
        <v>141</v>
      </c>
      <c r="C175" s="15">
        <v>84</v>
      </c>
      <c r="D175" s="16">
        <v>28.9625</v>
      </c>
    </row>
    <row r="176" spans="1:4" ht="12.75">
      <c r="A176" s="17" t="s">
        <v>74</v>
      </c>
      <c r="B176" s="15" t="s">
        <v>141</v>
      </c>
      <c r="C176" s="15">
        <v>180</v>
      </c>
      <c r="D176" s="16">
        <v>22.0125</v>
      </c>
    </row>
    <row r="177" spans="1:4" ht="12.75">
      <c r="A177" s="17" t="s">
        <v>74</v>
      </c>
      <c r="B177" s="15" t="s">
        <v>142</v>
      </c>
      <c r="C177" s="15">
        <v>84</v>
      </c>
      <c r="D177" s="16">
        <v>28.9625</v>
      </c>
    </row>
    <row r="178" spans="1:4" ht="12.75">
      <c r="A178" s="17" t="s">
        <v>74</v>
      </c>
      <c r="B178" s="15" t="s">
        <v>142</v>
      </c>
      <c r="C178" s="15">
        <v>180</v>
      </c>
      <c r="D178" s="16">
        <v>22.0125</v>
      </c>
    </row>
    <row r="179" spans="1:4" ht="12.75">
      <c r="A179" s="17" t="s">
        <v>74</v>
      </c>
      <c r="B179" s="15" t="s">
        <v>143</v>
      </c>
      <c r="C179" s="15">
        <v>84</v>
      </c>
      <c r="D179" s="16">
        <v>28.9625</v>
      </c>
    </row>
    <row r="180" spans="1:4" ht="12.75">
      <c r="A180" s="17" t="s">
        <v>74</v>
      </c>
      <c r="B180" s="15" t="s">
        <v>143</v>
      </c>
      <c r="C180" s="15">
        <v>180</v>
      </c>
      <c r="D180" s="16">
        <v>22.0125</v>
      </c>
    </row>
    <row r="181" spans="1:4" ht="12.75">
      <c r="A181" s="17" t="s">
        <v>74</v>
      </c>
      <c r="B181" s="15" t="s">
        <v>144</v>
      </c>
      <c r="C181" s="15">
        <v>84</v>
      </c>
      <c r="D181" s="16">
        <v>28.9625</v>
      </c>
    </row>
    <row r="182" spans="1:4" ht="12.75">
      <c r="A182" s="17" t="s">
        <v>74</v>
      </c>
      <c r="B182" s="15" t="s">
        <v>144</v>
      </c>
      <c r="C182" s="15">
        <v>180</v>
      </c>
      <c r="D182" s="16">
        <v>22.0125</v>
      </c>
    </row>
    <row r="183" spans="1:4" ht="12.75">
      <c r="A183" s="17" t="s">
        <v>74</v>
      </c>
      <c r="B183" s="15" t="s">
        <v>145</v>
      </c>
      <c r="C183" s="15">
        <v>84</v>
      </c>
      <c r="D183" s="16">
        <v>30.5</v>
      </c>
    </row>
    <row r="184" spans="1:4" ht="12.75">
      <c r="A184" s="17" t="s">
        <v>74</v>
      </c>
      <c r="B184" s="15" t="s">
        <v>145</v>
      </c>
      <c r="C184" s="15">
        <v>180</v>
      </c>
      <c r="D184" s="16">
        <v>22.5</v>
      </c>
    </row>
    <row r="185" spans="1:4" ht="12.75">
      <c r="A185" s="17" t="s">
        <v>74</v>
      </c>
      <c r="B185" s="15" t="s">
        <v>145</v>
      </c>
      <c r="C185" s="15">
        <v>280</v>
      </c>
      <c r="D185" s="16">
        <v>16</v>
      </c>
    </row>
    <row r="186" spans="1:4" ht="12.75">
      <c r="A186" s="17" t="s">
        <v>74</v>
      </c>
      <c r="B186" s="15" t="s">
        <v>146</v>
      </c>
      <c r="C186" s="15">
        <v>84</v>
      </c>
      <c r="D186" s="16">
        <v>30.5</v>
      </c>
    </row>
    <row r="187" spans="1:4" ht="12.75">
      <c r="A187" s="17" t="s">
        <v>74</v>
      </c>
      <c r="B187" s="15" t="s">
        <v>146</v>
      </c>
      <c r="C187" s="15">
        <v>180</v>
      </c>
      <c r="D187" s="16">
        <v>22.5</v>
      </c>
    </row>
    <row r="188" spans="1:4" ht="12.75">
      <c r="A188" s="17" t="s">
        <v>74</v>
      </c>
      <c r="B188" s="15" t="s">
        <v>146</v>
      </c>
      <c r="C188" s="15">
        <v>280</v>
      </c>
      <c r="D188" s="16">
        <v>16</v>
      </c>
    </row>
    <row r="189" spans="1:4" ht="12.75">
      <c r="A189" s="17" t="s">
        <v>74</v>
      </c>
      <c r="B189" s="15" t="s">
        <v>147</v>
      </c>
      <c r="C189" s="15">
        <v>84</v>
      </c>
      <c r="D189" s="16">
        <v>29</v>
      </c>
    </row>
    <row r="190" spans="1:4" ht="12.75">
      <c r="A190" s="17" t="s">
        <v>74</v>
      </c>
      <c r="B190" s="15" t="s">
        <v>147</v>
      </c>
      <c r="C190" s="15">
        <v>180</v>
      </c>
      <c r="D190" s="16">
        <v>22</v>
      </c>
    </row>
    <row r="191" spans="1:4" ht="12.75">
      <c r="A191" s="17" t="s">
        <v>74</v>
      </c>
      <c r="B191" s="15" t="s">
        <v>148</v>
      </c>
      <c r="C191" s="15">
        <v>84</v>
      </c>
      <c r="D191" s="16">
        <v>29</v>
      </c>
    </row>
    <row r="192" spans="1:4" ht="12.75">
      <c r="A192" s="17" t="s">
        <v>74</v>
      </c>
      <c r="B192" s="15" t="s">
        <v>148</v>
      </c>
      <c r="C192" s="15">
        <v>180</v>
      </c>
      <c r="D192" s="16">
        <v>22</v>
      </c>
    </row>
    <row r="193" spans="1:4" ht="12.75">
      <c r="A193" s="17" t="s">
        <v>74</v>
      </c>
      <c r="B193" s="15" t="s">
        <v>149</v>
      </c>
      <c r="C193" s="15">
        <v>84</v>
      </c>
      <c r="D193" s="16">
        <v>29</v>
      </c>
    </row>
    <row r="194" spans="1:4" ht="12.75">
      <c r="A194" s="17" t="s">
        <v>74</v>
      </c>
      <c r="B194" s="15" t="s">
        <v>149</v>
      </c>
      <c r="C194" s="15">
        <v>180</v>
      </c>
      <c r="D194" s="16">
        <v>22</v>
      </c>
    </row>
    <row r="195" spans="1:4" ht="12.75">
      <c r="A195" s="17" t="s">
        <v>74</v>
      </c>
      <c r="B195" s="15" t="s">
        <v>150</v>
      </c>
      <c r="C195" s="15">
        <v>84</v>
      </c>
      <c r="D195" s="16">
        <v>29</v>
      </c>
    </row>
    <row r="196" spans="1:4" ht="12.75">
      <c r="A196" s="17" t="s">
        <v>74</v>
      </c>
      <c r="B196" s="15" t="s">
        <v>150</v>
      </c>
      <c r="C196" s="15">
        <v>180</v>
      </c>
      <c r="D196" s="16">
        <v>22</v>
      </c>
    </row>
    <row r="197" spans="1:4" ht="12.75">
      <c r="A197" s="17" t="s">
        <v>74</v>
      </c>
      <c r="B197" s="15" t="s">
        <v>151</v>
      </c>
      <c r="C197" s="15">
        <v>84</v>
      </c>
      <c r="D197" s="16">
        <v>29</v>
      </c>
    </row>
    <row r="198" spans="1:4" ht="12.75">
      <c r="A198" s="17" t="s">
        <v>74</v>
      </c>
      <c r="B198" s="15" t="s">
        <v>151</v>
      </c>
      <c r="C198" s="15">
        <v>180</v>
      </c>
      <c r="D198" s="16">
        <v>22</v>
      </c>
    </row>
    <row r="199" spans="1:4" ht="12.75">
      <c r="A199" s="17" t="s">
        <v>74</v>
      </c>
      <c r="B199" s="15" t="s">
        <v>152</v>
      </c>
      <c r="C199" s="15">
        <v>84</v>
      </c>
      <c r="D199" s="16">
        <v>29</v>
      </c>
    </row>
    <row r="200" spans="1:4" ht="12.75">
      <c r="A200" s="17" t="s">
        <v>74</v>
      </c>
      <c r="B200" s="15" t="s">
        <v>152</v>
      </c>
      <c r="C200" s="15">
        <v>180</v>
      </c>
      <c r="D200" s="16">
        <v>22</v>
      </c>
    </row>
    <row r="201" spans="1:4" ht="12.75">
      <c r="A201" s="17" t="s">
        <v>74</v>
      </c>
      <c r="B201" s="15" t="s">
        <v>153</v>
      </c>
      <c r="C201" s="15">
        <v>84</v>
      </c>
      <c r="D201" s="16">
        <v>29</v>
      </c>
    </row>
    <row r="202" spans="1:4" ht="12.75">
      <c r="A202" s="17" t="s">
        <v>74</v>
      </c>
      <c r="B202" s="15" t="s">
        <v>153</v>
      </c>
      <c r="C202" s="15">
        <v>180</v>
      </c>
      <c r="D202" s="16">
        <v>22</v>
      </c>
    </row>
    <row r="203" spans="1:4" ht="12.75">
      <c r="A203" s="17" t="s">
        <v>154</v>
      </c>
      <c r="B203" s="15" t="s">
        <v>155</v>
      </c>
      <c r="C203" s="15">
        <v>180</v>
      </c>
      <c r="D203" s="16">
        <v>30</v>
      </c>
    </row>
    <row r="204" spans="1:4" ht="12.75">
      <c r="A204" s="17" t="s">
        <v>154</v>
      </c>
      <c r="B204" s="15" t="s">
        <v>156</v>
      </c>
      <c r="C204" s="15">
        <v>180</v>
      </c>
      <c r="D204" s="16">
        <v>30</v>
      </c>
    </row>
    <row r="205" spans="1:4" ht="12.75">
      <c r="A205" s="17" t="s">
        <v>154</v>
      </c>
      <c r="B205" s="15" t="s">
        <v>157</v>
      </c>
      <c r="C205" s="15">
        <v>180</v>
      </c>
      <c r="D205" s="16">
        <v>26</v>
      </c>
    </row>
    <row r="206" spans="1:4" ht="12.75">
      <c r="A206" s="17" t="s">
        <v>154</v>
      </c>
      <c r="B206" s="15" t="s">
        <v>158</v>
      </c>
      <c r="C206" s="15">
        <v>180</v>
      </c>
      <c r="D206" s="16">
        <v>26</v>
      </c>
    </row>
    <row r="207" spans="1:4" ht="12.75">
      <c r="A207" s="17" t="s">
        <v>154</v>
      </c>
      <c r="B207" s="15" t="s">
        <v>159</v>
      </c>
      <c r="C207" s="15">
        <v>180</v>
      </c>
      <c r="D207" s="16">
        <v>22</v>
      </c>
    </row>
    <row r="208" spans="1:4" ht="12.75">
      <c r="A208" s="17" t="s">
        <v>154</v>
      </c>
      <c r="B208" s="15" t="s">
        <v>160</v>
      </c>
      <c r="C208" s="15">
        <v>180</v>
      </c>
      <c r="D208" s="16">
        <v>26</v>
      </c>
    </row>
    <row r="209" spans="1:4" ht="12.75">
      <c r="A209" s="17" t="s">
        <v>154</v>
      </c>
      <c r="B209" s="15" t="s">
        <v>161</v>
      </c>
      <c r="C209" s="15">
        <v>180</v>
      </c>
      <c r="D209" s="16">
        <v>23.9875</v>
      </c>
    </row>
    <row r="210" spans="1:4" ht="12.75">
      <c r="A210" s="17" t="s">
        <v>154</v>
      </c>
      <c r="B210" s="15" t="s">
        <v>162</v>
      </c>
      <c r="C210" s="15">
        <v>180</v>
      </c>
      <c r="D210" s="16">
        <v>22</v>
      </c>
    </row>
    <row r="211" spans="1:4" ht="12.75">
      <c r="A211" s="17" t="s">
        <v>154</v>
      </c>
      <c r="B211" s="15" t="s">
        <v>163</v>
      </c>
      <c r="C211" s="15">
        <v>180</v>
      </c>
      <c r="D211" s="16">
        <v>26</v>
      </c>
    </row>
    <row r="212" spans="1:4" ht="12.75">
      <c r="A212" s="17" t="s">
        <v>154</v>
      </c>
      <c r="B212" s="15" t="s">
        <v>164</v>
      </c>
      <c r="C212" s="15">
        <v>180</v>
      </c>
      <c r="D212" s="16">
        <v>24</v>
      </c>
    </row>
    <row r="213" spans="1:4" ht="12.75">
      <c r="A213" s="17" t="s">
        <v>165</v>
      </c>
      <c r="B213" s="15" t="s">
        <v>166</v>
      </c>
      <c r="C213" s="15">
        <v>180</v>
      </c>
      <c r="D213" s="16">
        <v>16</v>
      </c>
    </row>
    <row r="214" spans="1:4" ht="12.75">
      <c r="A214" s="17" t="s">
        <v>165</v>
      </c>
      <c r="B214" s="15" t="s">
        <v>167</v>
      </c>
      <c r="C214" s="15">
        <v>125</v>
      </c>
      <c r="D214" s="16">
        <v>30</v>
      </c>
    </row>
    <row r="215" spans="1:4" ht="12.75">
      <c r="A215" s="17" t="s">
        <v>165</v>
      </c>
      <c r="B215" s="15" t="s">
        <v>167</v>
      </c>
      <c r="C215" s="15">
        <v>180</v>
      </c>
      <c r="D215" s="16">
        <v>25</v>
      </c>
    </row>
    <row r="216" spans="1:4" ht="12.75">
      <c r="A216" s="17" t="s">
        <v>165</v>
      </c>
      <c r="B216" s="15" t="s">
        <v>168</v>
      </c>
      <c r="C216" s="15">
        <v>180</v>
      </c>
      <c r="D216" s="16">
        <v>25</v>
      </c>
    </row>
    <row r="217" spans="1:4" ht="12.75">
      <c r="A217" s="17" t="s">
        <v>165</v>
      </c>
      <c r="B217" s="15" t="s">
        <v>169</v>
      </c>
      <c r="C217" s="15">
        <v>180</v>
      </c>
      <c r="D217" s="16">
        <v>25</v>
      </c>
    </row>
    <row r="218" spans="1:4" ht="12.75">
      <c r="A218" s="17" t="s">
        <v>165</v>
      </c>
      <c r="B218" s="15" t="s">
        <v>170</v>
      </c>
      <c r="C218" s="15">
        <v>125</v>
      </c>
      <c r="D218" s="16">
        <v>31.9875</v>
      </c>
    </row>
    <row r="219" spans="1:4" ht="12.75">
      <c r="A219" s="17" t="s">
        <v>165</v>
      </c>
      <c r="B219" s="15" t="s">
        <v>170</v>
      </c>
      <c r="C219" s="15">
        <v>180</v>
      </c>
      <c r="D219" s="16">
        <v>25</v>
      </c>
    </row>
    <row r="220" spans="1:4" ht="12.75">
      <c r="A220" s="17" t="s">
        <v>165</v>
      </c>
      <c r="B220" s="15" t="s">
        <v>171</v>
      </c>
      <c r="C220" s="15">
        <v>125</v>
      </c>
      <c r="D220" s="16">
        <v>31</v>
      </c>
    </row>
    <row r="221" spans="1:4" ht="12.75">
      <c r="A221" s="17" t="s">
        <v>165</v>
      </c>
      <c r="B221" s="15" t="s">
        <v>171</v>
      </c>
      <c r="C221" s="15">
        <v>180</v>
      </c>
      <c r="D221" s="16">
        <v>25</v>
      </c>
    </row>
    <row r="222" spans="1:4" ht="12.75">
      <c r="A222" s="17" t="s">
        <v>165</v>
      </c>
      <c r="B222" s="15" t="s">
        <v>172</v>
      </c>
      <c r="C222" s="15">
        <v>125</v>
      </c>
      <c r="D222" s="16">
        <v>31</v>
      </c>
    </row>
    <row r="223" spans="1:4" ht="12.75">
      <c r="A223" s="17" t="s">
        <v>165</v>
      </c>
      <c r="B223" s="15" t="s">
        <v>172</v>
      </c>
      <c r="C223" s="15">
        <v>180</v>
      </c>
      <c r="D223" s="16">
        <v>25</v>
      </c>
    </row>
    <row r="224" spans="1:4" ht="12.75">
      <c r="A224" s="17" t="s">
        <v>173</v>
      </c>
      <c r="B224" s="15" t="s">
        <v>174</v>
      </c>
      <c r="C224" s="15">
        <v>84</v>
      </c>
      <c r="D224" s="16">
        <v>36</v>
      </c>
    </row>
    <row r="225" spans="1:4" ht="12.75">
      <c r="A225" s="17" t="s">
        <v>173</v>
      </c>
      <c r="B225" s="15" t="s">
        <v>175</v>
      </c>
      <c r="C225" s="15">
        <v>84</v>
      </c>
      <c r="D225" s="16">
        <v>36</v>
      </c>
    </row>
    <row r="226" spans="1:4" ht="12.75">
      <c r="A226" s="17" t="s">
        <v>173</v>
      </c>
      <c r="B226" s="15" t="s">
        <v>176</v>
      </c>
      <c r="C226" s="15">
        <v>84</v>
      </c>
      <c r="D226" s="16">
        <v>36</v>
      </c>
    </row>
    <row r="227" spans="1:4" ht="12.75">
      <c r="A227" s="17" t="s">
        <v>173</v>
      </c>
      <c r="B227" s="15" t="s">
        <v>177</v>
      </c>
      <c r="C227" s="15">
        <v>84</v>
      </c>
      <c r="D227" s="16">
        <v>36</v>
      </c>
    </row>
    <row r="228" spans="1:4" ht="12.75">
      <c r="A228" s="17" t="s">
        <v>178</v>
      </c>
      <c r="B228" s="15" t="s">
        <v>179</v>
      </c>
      <c r="C228" s="15">
        <v>125</v>
      </c>
      <c r="D228" s="16">
        <v>30</v>
      </c>
    </row>
    <row r="229" spans="1:4" ht="12.75">
      <c r="A229" s="17" t="s">
        <v>178</v>
      </c>
      <c r="B229" s="15" t="s">
        <v>179</v>
      </c>
      <c r="C229" s="15">
        <v>180</v>
      </c>
      <c r="D229" s="16">
        <v>25.025</v>
      </c>
    </row>
    <row r="230" spans="1:4" ht="12.75">
      <c r="A230" s="17" t="s">
        <v>178</v>
      </c>
      <c r="B230" s="15" t="s">
        <v>180</v>
      </c>
      <c r="C230" s="15">
        <v>125</v>
      </c>
      <c r="D230" s="16">
        <v>30</v>
      </c>
    </row>
    <row r="231" spans="1:4" ht="12.75">
      <c r="A231" s="17" t="s">
        <v>178</v>
      </c>
      <c r="B231" s="15" t="s">
        <v>180</v>
      </c>
      <c r="C231" s="15">
        <v>180</v>
      </c>
      <c r="D231" s="16">
        <v>25.025</v>
      </c>
    </row>
    <row r="232" spans="1:4" ht="12.75">
      <c r="A232" s="17" t="s">
        <v>178</v>
      </c>
      <c r="B232" s="15" t="s">
        <v>181</v>
      </c>
      <c r="C232" s="15">
        <v>180</v>
      </c>
      <c r="D232" s="16">
        <v>25.025</v>
      </c>
    </row>
    <row r="233" spans="1:4" ht="12.75">
      <c r="A233" s="17" t="s">
        <v>178</v>
      </c>
      <c r="B233" s="15" t="s">
        <v>182</v>
      </c>
      <c r="C233" s="15">
        <v>125</v>
      </c>
      <c r="D233" s="16">
        <v>30</v>
      </c>
    </row>
    <row r="234" spans="1:4" ht="12.75">
      <c r="A234" s="17" t="s">
        <v>178</v>
      </c>
      <c r="B234" s="15" t="s">
        <v>182</v>
      </c>
      <c r="C234" s="15">
        <v>180</v>
      </c>
      <c r="D234" s="16">
        <v>25.025</v>
      </c>
    </row>
    <row r="235" spans="1:4" ht="12.75">
      <c r="A235" s="17" t="s">
        <v>178</v>
      </c>
      <c r="B235" s="15" t="s">
        <v>183</v>
      </c>
      <c r="C235" s="15">
        <v>125</v>
      </c>
      <c r="D235" s="16">
        <v>30</v>
      </c>
    </row>
    <row r="236" spans="1:4" ht="12.75">
      <c r="A236" s="17" t="s">
        <v>178</v>
      </c>
      <c r="B236" s="15" t="s">
        <v>183</v>
      </c>
      <c r="C236" s="15">
        <v>180</v>
      </c>
      <c r="D236" s="16">
        <v>25.025</v>
      </c>
    </row>
    <row r="237" spans="1:4" ht="12.75">
      <c r="A237" s="17" t="s">
        <v>178</v>
      </c>
      <c r="B237" s="15" t="s">
        <v>184</v>
      </c>
      <c r="C237" s="15">
        <v>125</v>
      </c>
      <c r="D237" s="16">
        <v>30</v>
      </c>
    </row>
    <row r="238" spans="1:4" ht="12.75">
      <c r="A238" s="17" t="s">
        <v>178</v>
      </c>
      <c r="B238" s="15" t="s">
        <v>184</v>
      </c>
      <c r="C238" s="15">
        <v>180</v>
      </c>
      <c r="D238" s="16">
        <v>25.025</v>
      </c>
    </row>
    <row r="239" spans="1:4" ht="12.75">
      <c r="A239" s="17" t="s">
        <v>178</v>
      </c>
      <c r="B239" s="15" t="s">
        <v>185</v>
      </c>
      <c r="C239" s="15">
        <v>125</v>
      </c>
      <c r="D239" s="16">
        <v>30</v>
      </c>
    </row>
    <row r="240" spans="1:4" ht="12.75">
      <c r="A240" s="17" t="s">
        <v>178</v>
      </c>
      <c r="B240" s="15" t="s">
        <v>185</v>
      </c>
      <c r="C240" s="15">
        <v>180</v>
      </c>
      <c r="D240" s="16">
        <v>25.025</v>
      </c>
    </row>
    <row r="241" spans="1:4" ht="12.75">
      <c r="A241" s="17" t="s">
        <v>178</v>
      </c>
      <c r="B241" s="15" t="s">
        <v>186</v>
      </c>
      <c r="C241" s="15">
        <v>125</v>
      </c>
      <c r="D241" s="16">
        <v>30</v>
      </c>
    </row>
    <row r="242" spans="1:4" ht="12.75">
      <c r="A242" s="17" t="s">
        <v>178</v>
      </c>
      <c r="B242" s="15" t="s">
        <v>186</v>
      </c>
      <c r="C242" s="15">
        <v>180</v>
      </c>
      <c r="D242" s="16">
        <v>25.025</v>
      </c>
    </row>
    <row r="243" spans="1:4" ht="12.75">
      <c r="A243" s="17" t="s">
        <v>178</v>
      </c>
      <c r="B243" s="15" t="s">
        <v>187</v>
      </c>
      <c r="C243" s="15">
        <v>125</v>
      </c>
      <c r="D243" s="16">
        <v>30</v>
      </c>
    </row>
    <row r="244" spans="1:4" ht="12.75">
      <c r="A244" s="17" t="s">
        <v>178</v>
      </c>
      <c r="B244" s="15" t="s">
        <v>187</v>
      </c>
      <c r="C244" s="15">
        <v>180</v>
      </c>
      <c r="D244" s="16">
        <v>25.025</v>
      </c>
    </row>
    <row r="245" spans="1:4" ht="12.75">
      <c r="A245" s="17" t="s">
        <v>178</v>
      </c>
      <c r="B245" s="15" t="s">
        <v>188</v>
      </c>
      <c r="C245" s="15">
        <v>84</v>
      </c>
      <c r="D245" s="16">
        <v>63</v>
      </c>
    </row>
    <row r="246" spans="1:4" ht="12.75">
      <c r="A246" s="17" t="s">
        <v>178</v>
      </c>
      <c r="B246" s="15" t="s">
        <v>189</v>
      </c>
      <c r="C246" s="15">
        <v>84</v>
      </c>
      <c r="D246" s="16">
        <v>63</v>
      </c>
    </row>
    <row r="247" spans="1:4" ht="12.75">
      <c r="A247" s="17" t="s">
        <v>178</v>
      </c>
      <c r="B247" s="15" t="s">
        <v>190</v>
      </c>
      <c r="C247" s="15">
        <v>84</v>
      </c>
      <c r="D247" s="16">
        <v>63</v>
      </c>
    </row>
    <row r="248" spans="1:4" ht="12.75">
      <c r="A248" s="17" t="s">
        <v>178</v>
      </c>
      <c r="B248" s="15" t="s">
        <v>191</v>
      </c>
      <c r="C248" s="15">
        <v>84</v>
      </c>
      <c r="D248" s="16">
        <v>63</v>
      </c>
    </row>
    <row r="249" spans="1:4" ht="12.75">
      <c r="A249" s="17" t="s">
        <v>178</v>
      </c>
      <c r="B249" s="15" t="s">
        <v>192</v>
      </c>
      <c r="C249" s="15">
        <v>84</v>
      </c>
      <c r="D249" s="16">
        <v>63</v>
      </c>
    </row>
    <row r="250" spans="1:4" ht="12.75">
      <c r="A250" s="17" t="s">
        <v>178</v>
      </c>
      <c r="B250" s="15" t="s">
        <v>193</v>
      </c>
      <c r="C250" s="15">
        <v>84</v>
      </c>
      <c r="D250" s="16">
        <v>63</v>
      </c>
    </row>
    <row r="251" spans="1:4" ht="12.75">
      <c r="A251" s="17" t="s">
        <v>178</v>
      </c>
      <c r="B251" s="15" t="s">
        <v>194</v>
      </c>
      <c r="C251" s="15">
        <v>84</v>
      </c>
      <c r="D251" s="16">
        <v>63</v>
      </c>
    </row>
    <row r="252" spans="1:4" ht="12.75">
      <c r="A252" s="17" t="s">
        <v>178</v>
      </c>
      <c r="B252" s="15" t="s">
        <v>195</v>
      </c>
      <c r="C252" s="15">
        <v>84</v>
      </c>
      <c r="D252" s="16">
        <v>63</v>
      </c>
    </row>
    <row r="253" spans="1:4" ht="12.75">
      <c r="A253" s="17" t="s">
        <v>178</v>
      </c>
      <c r="B253" s="15" t="s">
        <v>196</v>
      </c>
      <c r="C253" s="15">
        <v>84</v>
      </c>
      <c r="D253" s="16">
        <v>63</v>
      </c>
    </row>
    <row r="254" spans="1:4" ht="12.75">
      <c r="A254" s="17" t="s">
        <v>178</v>
      </c>
      <c r="B254" s="15" t="s">
        <v>197</v>
      </c>
      <c r="C254" s="15">
        <v>84</v>
      </c>
      <c r="D254" s="16">
        <v>35</v>
      </c>
    </row>
    <row r="255" spans="1:4" ht="12.75">
      <c r="A255" s="17" t="s">
        <v>178</v>
      </c>
      <c r="B255" s="15" t="s">
        <v>197</v>
      </c>
      <c r="C255" s="15">
        <v>125</v>
      </c>
      <c r="D255" s="16">
        <v>30</v>
      </c>
    </row>
    <row r="256" spans="1:4" ht="12.75">
      <c r="A256" s="17" t="s">
        <v>178</v>
      </c>
      <c r="B256" s="15" t="s">
        <v>197</v>
      </c>
      <c r="C256" s="15">
        <v>180</v>
      </c>
      <c r="D256" s="16">
        <v>25.025</v>
      </c>
    </row>
    <row r="257" spans="1:4" ht="12.75">
      <c r="A257" s="17" t="s">
        <v>178</v>
      </c>
      <c r="B257" s="15" t="s">
        <v>198</v>
      </c>
      <c r="C257" s="15">
        <v>125</v>
      </c>
      <c r="D257" s="16">
        <v>30</v>
      </c>
    </row>
    <row r="258" spans="1:4" ht="12.75">
      <c r="A258" s="17" t="s">
        <v>178</v>
      </c>
      <c r="B258" s="15" t="s">
        <v>198</v>
      </c>
      <c r="C258" s="15">
        <v>180</v>
      </c>
      <c r="D258" s="16">
        <v>25.025</v>
      </c>
    </row>
    <row r="259" spans="1:4" ht="12.75">
      <c r="A259" s="17" t="s">
        <v>178</v>
      </c>
      <c r="B259" s="15" t="s">
        <v>199</v>
      </c>
      <c r="C259" s="15">
        <v>125</v>
      </c>
      <c r="D259" s="16">
        <v>30</v>
      </c>
    </row>
    <row r="260" spans="1:4" ht="12.75">
      <c r="A260" s="17" t="s">
        <v>178</v>
      </c>
      <c r="B260" s="15" t="s">
        <v>199</v>
      </c>
      <c r="C260" s="15">
        <v>180</v>
      </c>
      <c r="D260" s="16">
        <v>25.025</v>
      </c>
    </row>
    <row r="261" spans="1:4" ht="12.75">
      <c r="A261" s="17" t="s">
        <v>178</v>
      </c>
      <c r="B261" s="15" t="s">
        <v>200</v>
      </c>
      <c r="C261" s="15">
        <v>125</v>
      </c>
      <c r="D261" s="16">
        <v>30</v>
      </c>
    </row>
    <row r="262" spans="1:4" ht="12.75">
      <c r="A262" s="17" t="s">
        <v>178</v>
      </c>
      <c r="B262" s="15" t="s">
        <v>200</v>
      </c>
      <c r="C262" s="15">
        <v>180</v>
      </c>
      <c r="D262" s="16">
        <v>25.025</v>
      </c>
    </row>
    <row r="263" spans="1:4" ht="12.75">
      <c r="A263" s="17" t="s">
        <v>178</v>
      </c>
      <c r="B263" s="15" t="s">
        <v>201</v>
      </c>
      <c r="C263" s="15">
        <v>125</v>
      </c>
      <c r="D263" s="16">
        <v>30</v>
      </c>
    </row>
    <row r="264" spans="1:4" ht="12.75">
      <c r="A264" s="17" t="s">
        <v>178</v>
      </c>
      <c r="B264" s="15" t="s">
        <v>201</v>
      </c>
      <c r="C264" s="15">
        <v>180</v>
      </c>
      <c r="D264" s="16">
        <v>25.025</v>
      </c>
    </row>
    <row r="265" spans="1:4" ht="12.75">
      <c r="A265" s="17" t="s">
        <v>178</v>
      </c>
      <c r="B265" s="15" t="s">
        <v>202</v>
      </c>
      <c r="C265" s="15">
        <v>125</v>
      </c>
      <c r="D265" s="16">
        <v>30</v>
      </c>
    </row>
    <row r="266" spans="1:4" ht="12.75">
      <c r="A266" s="17" t="s">
        <v>178</v>
      </c>
      <c r="B266" s="15" t="s">
        <v>202</v>
      </c>
      <c r="C266" s="15">
        <v>180</v>
      </c>
      <c r="D266" s="16">
        <v>25.025</v>
      </c>
    </row>
    <row r="267" spans="1:4" ht="12.75">
      <c r="A267" s="17" t="s">
        <v>178</v>
      </c>
      <c r="B267" s="15" t="s">
        <v>203</v>
      </c>
      <c r="C267" s="15">
        <v>125</v>
      </c>
      <c r="D267" s="16">
        <v>30</v>
      </c>
    </row>
    <row r="268" spans="1:4" ht="12.75">
      <c r="A268" s="17" t="s">
        <v>178</v>
      </c>
      <c r="B268" s="15" t="s">
        <v>203</v>
      </c>
      <c r="C268" s="15">
        <v>180</v>
      </c>
      <c r="D268" s="16">
        <v>25.025</v>
      </c>
    </row>
    <row r="269" spans="1:4" ht="12.75">
      <c r="A269" s="17" t="s">
        <v>178</v>
      </c>
      <c r="B269" s="15" t="s">
        <v>204</v>
      </c>
      <c r="C269" s="15">
        <v>125</v>
      </c>
      <c r="D269" s="16">
        <v>30.975</v>
      </c>
    </row>
    <row r="270" spans="1:4" ht="12.75">
      <c r="A270" s="17" t="s">
        <v>178</v>
      </c>
      <c r="B270" s="15" t="s">
        <v>205</v>
      </c>
      <c r="C270" s="15">
        <v>125</v>
      </c>
      <c r="D270" s="16">
        <v>30.975</v>
      </c>
    </row>
    <row r="271" spans="1:4" ht="12.75">
      <c r="A271" s="17" t="s">
        <v>178</v>
      </c>
      <c r="B271" s="15" t="s">
        <v>206</v>
      </c>
      <c r="C271" s="15">
        <v>125</v>
      </c>
      <c r="D271" s="16">
        <v>30.975</v>
      </c>
    </row>
    <row r="272" spans="1:4" ht="12.75">
      <c r="A272" s="17" t="s">
        <v>178</v>
      </c>
      <c r="B272" s="15" t="s">
        <v>207</v>
      </c>
      <c r="C272" s="15">
        <v>125</v>
      </c>
      <c r="D272" s="16">
        <v>30.975</v>
      </c>
    </row>
    <row r="273" spans="1:4" ht="12.75">
      <c r="A273" s="17" t="s">
        <v>178</v>
      </c>
      <c r="B273" s="15" t="s">
        <v>208</v>
      </c>
      <c r="C273" s="15">
        <v>125</v>
      </c>
      <c r="D273" s="16">
        <v>30.975</v>
      </c>
    </row>
    <row r="274" spans="1:4" ht="12.75">
      <c r="A274" s="17" t="s">
        <v>178</v>
      </c>
      <c r="B274" s="15" t="s">
        <v>209</v>
      </c>
      <c r="C274" s="15">
        <v>125</v>
      </c>
      <c r="D274" s="16">
        <v>30.975</v>
      </c>
    </row>
    <row r="275" spans="1:4" ht="12.75">
      <c r="A275" s="17" t="s">
        <v>178</v>
      </c>
      <c r="B275" s="15" t="s">
        <v>210</v>
      </c>
      <c r="C275" s="15">
        <v>125</v>
      </c>
      <c r="D275" s="16">
        <v>30.975</v>
      </c>
    </row>
    <row r="276" spans="1:4" ht="12.75">
      <c r="A276" s="17" t="s">
        <v>178</v>
      </c>
      <c r="B276" s="15" t="s">
        <v>211</v>
      </c>
      <c r="C276" s="15">
        <v>125</v>
      </c>
      <c r="D276" s="16">
        <v>30.975</v>
      </c>
    </row>
    <row r="277" spans="1:4" ht="12.75">
      <c r="A277" s="17" t="s">
        <v>178</v>
      </c>
      <c r="B277" s="15" t="s">
        <v>212</v>
      </c>
      <c r="C277" s="15">
        <v>125</v>
      </c>
      <c r="D277" s="16">
        <v>30.975</v>
      </c>
    </row>
    <row r="278" spans="1:4" ht="12.75">
      <c r="A278" s="17" t="s">
        <v>178</v>
      </c>
      <c r="B278" s="15" t="s">
        <v>213</v>
      </c>
      <c r="C278" s="15">
        <v>125</v>
      </c>
      <c r="D278" s="16">
        <v>32.5</v>
      </c>
    </row>
    <row r="279" spans="1:4" ht="12.75">
      <c r="A279" s="17" t="s">
        <v>178</v>
      </c>
      <c r="B279" s="15" t="s">
        <v>214</v>
      </c>
      <c r="C279" s="15">
        <v>125</v>
      </c>
      <c r="D279" s="16">
        <v>32.5</v>
      </c>
    </row>
    <row r="280" spans="1:4" ht="12.75">
      <c r="A280" s="17" t="s">
        <v>178</v>
      </c>
      <c r="B280" s="15" t="s">
        <v>215</v>
      </c>
      <c r="C280" s="15">
        <v>125</v>
      </c>
      <c r="D280" s="16">
        <v>32.5</v>
      </c>
    </row>
    <row r="281" spans="1:4" ht="12.75">
      <c r="A281" s="17" t="s">
        <v>178</v>
      </c>
      <c r="B281" s="15" t="s">
        <v>216</v>
      </c>
      <c r="C281" s="15">
        <v>125</v>
      </c>
      <c r="D281" s="16">
        <v>32.5</v>
      </c>
    </row>
    <row r="282" spans="1:4" ht="12.75">
      <c r="A282" s="17" t="s">
        <v>178</v>
      </c>
      <c r="B282" s="15" t="s">
        <v>217</v>
      </c>
      <c r="C282" s="15">
        <v>125</v>
      </c>
      <c r="D282" s="16">
        <v>32.5</v>
      </c>
    </row>
    <row r="283" spans="1:4" ht="12.75">
      <c r="A283" s="17" t="s">
        <v>178</v>
      </c>
      <c r="B283" s="15" t="s">
        <v>218</v>
      </c>
      <c r="C283" s="15">
        <v>125</v>
      </c>
      <c r="D283" s="16">
        <v>32.5</v>
      </c>
    </row>
    <row r="284" spans="1:4" ht="12.75">
      <c r="A284" s="17" t="s">
        <v>178</v>
      </c>
      <c r="B284" s="15" t="s">
        <v>219</v>
      </c>
      <c r="C284" s="15">
        <v>125</v>
      </c>
      <c r="D284" s="16">
        <v>32.5</v>
      </c>
    </row>
    <row r="285" spans="1:4" ht="12.75">
      <c r="A285" s="17" t="s">
        <v>178</v>
      </c>
      <c r="B285" s="15" t="s">
        <v>220</v>
      </c>
      <c r="C285" s="15">
        <v>125</v>
      </c>
      <c r="D285" s="16">
        <v>31</v>
      </c>
    </row>
    <row r="286" spans="1:4" ht="12.75">
      <c r="A286" s="17" t="s">
        <v>178</v>
      </c>
      <c r="B286" s="15" t="s">
        <v>221</v>
      </c>
      <c r="C286" s="15">
        <v>125</v>
      </c>
      <c r="D286" s="16">
        <v>31</v>
      </c>
    </row>
    <row r="287" spans="1:4" ht="12.75">
      <c r="A287" s="17" t="s">
        <v>178</v>
      </c>
      <c r="B287" s="15" t="s">
        <v>222</v>
      </c>
      <c r="C287" s="15">
        <v>125</v>
      </c>
      <c r="D287" s="16">
        <v>31</v>
      </c>
    </row>
    <row r="288" spans="1:4" ht="12.75">
      <c r="A288" s="17" t="s">
        <v>178</v>
      </c>
      <c r="B288" s="15" t="s">
        <v>223</v>
      </c>
      <c r="C288" s="15">
        <v>84</v>
      </c>
      <c r="D288" s="16">
        <v>66</v>
      </c>
    </row>
    <row r="289" spans="1:4" ht="12.75">
      <c r="A289" s="17" t="s">
        <v>178</v>
      </c>
      <c r="B289" s="15" t="s">
        <v>224</v>
      </c>
      <c r="C289" s="15">
        <v>84</v>
      </c>
      <c r="D289" s="16">
        <v>66</v>
      </c>
    </row>
    <row r="290" spans="1:4" ht="12.75">
      <c r="A290" s="17" t="s">
        <v>178</v>
      </c>
      <c r="B290" s="15" t="s">
        <v>225</v>
      </c>
      <c r="C290" s="15">
        <v>84</v>
      </c>
      <c r="D290" s="16">
        <v>66</v>
      </c>
    </row>
    <row r="291" spans="1:4" ht="12.75">
      <c r="A291" s="17" t="s">
        <v>178</v>
      </c>
      <c r="B291" s="15" t="s">
        <v>226</v>
      </c>
      <c r="C291" s="15">
        <v>125</v>
      </c>
      <c r="D291" s="16">
        <v>31</v>
      </c>
    </row>
    <row r="292" spans="1:4" ht="12.75">
      <c r="A292" s="17" t="s">
        <v>178</v>
      </c>
      <c r="B292" s="15" t="s">
        <v>227</v>
      </c>
      <c r="C292" s="15">
        <v>125</v>
      </c>
      <c r="D292" s="16">
        <v>31</v>
      </c>
    </row>
    <row r="293" spans="1:4" ht="12.75">
      <c r="A293" s="17" t="s">
        <v>178</v>
      </c>
      <c r="B293" s="15" t="s">
        <v>228</v>
      </c>
      <c r="C293" s="15">
        <v>125</v>
      </c>
      <c r="D293" s="16">
        <v>31</v>
      </c>
    </row>
    <row r="294" spans="1:4" ht="12.75">
      <c r="A294" s="17" t="s">
        <v>178</v>
      </c>
      <c r="B294" s="15" t="s">
        <v>229</v>
      </c>
      <c r="C294" s="15">
        <v>125</v>
      </c>
      <c r="D294" s="16">
        <v>31</v>
      </c>
    </row>
    <row r="295" spans="1:4" ht="12.75">
      <c r="A295" s="17" t="s">
        <v>178</v>
      </c>
      <c r="B295" s="15" t="s">
        <v>230</v>
      </c>
      <c r="C295" s="15">
        <v>125</v>
      </c>
      <c r="D295" s="16">
        <v>31</v>
      </c>
    </row>
    <row r="296" spans="1:4" ht="12.75">
      <c r="A296" s="17" t="s">
        <v>178</v>
      </c>
      <c r="B296" s="15" t="s">
        <v>231</v>
      </c>
      <c r="C296" s="15">
        <v>125</v>
      </c>
      <c r="D296" s="16">
        <v>31</v>
      </c>
    </row>
    <row r="297" spans="1:4" ht="12.75">
      <c r="A297" s="17" t="s">
        <v>178</v>
      </c>
      <c r="B297" s="15" t="s">
        <v>232</v>
      </c>
      <c r="C297" s="15">
        <v>125</v>
      </c>
      <c r="D297" s="16">
        <v>31</v>
      </c>
    </row>
    <row r="298" spans="1:4" ht="12.75">
      <c r="A298" s="17" t="s">
        <v>178</v>
      </c>
      <c r="B298" s="15" t="s">
        <v>232</v>
      </c>
      <c r="C298" s="15">
        <v>180</v>
      </c>
      <c r="D298" s="16">
        <v>27</v>
      </c>
    </row>
    <row r="299" spans="1:4" ht="12.75">
      <c r="A299" s="17" t="s">
        <v>233</v>
      </c>
      <c r="B299" s="15" t="s">
        <v>234</v>
      </c>
      <c r="C299" s="15">
        <v>280</v>
      </c>
      <c r="D299" s="16">
        <v>11</v>
      </c>
    </row>
    <row r="300" spans="1:4" ht="12.75">
      <c r="A300" s="17" t="s">
        <v>233</v>
      </c>
      <c r="B300" s="15" t="s">
        <v>235</v>
      </c>
      <c r="C300" s="15">
        <v>280</v>
      </c>
      <c r="D300" s="16">
        <v>9.975</v>
      </c>
    </row>
    <row r="301" spans="1:4" ht="12.75">
      <c r="A301" s="17" t="s">
        <v>233</v>
      </c>
      <c r="B301" s="15" t="s">
        <v>236</v>
      </c>
      <c r="C301" s="15">
        <v>280</v>
      </c>
      <c r="D301" s="16">
        <v>9.975</v>
      </c>
    </row>
    <row r="302" spans="1:4" ht="12.75">
      <c r="A302" s="17" t="s">
        <v>233</v>
      </c>
      <c r="B302" s="15" t="s">
        <v>237</v>
      </c>
      <c r="C302" s="15">
        <v>280</v>
      </c>
      <c r="D302" s="16">
        <v>9.975</v>
      </c>
    </row>
    <row r="303" spans="1:4" ht="12.75">
      <c r="A303" s="17" t="s">
        <v>233</v>
      </c>
      <c r="B303" s="15" t="s">
        <v>238</v>
      </c>
      <c r="C303" s="15">
        <v>280</v>
      </c>
      <c r="D303" s="16">
        <v>9.975</v>
      </c>
    </row>
    <row r="304" spans="1:4" ht="12.75">
      <c r="A304" s="17" t="s">
        <v>233</v>
      </c>
      <c r="B304" s="15" t="s">
        <v>239</v>
      </c>
      <c r="C304" s="15">
        <v>280</v>
      </c>
      <c r="D304" s="16">
        <v>9.975</v>
      </c>
    </row>
    <row r="305" spans="1:4" ht="12.75">
      <c r="A305" s="17" t="s">
        <v>233</v>
      </c>
      <c r="B305" s="15" t="s">
        <v>240</v>
      </c>
      <c r="C305" s="15">
        <v>280</v>
      </c>
      <c r="D305" s="16">
        <v>9.975</v>
      </c>
    </row>
    <row r="306" spans="1:4" ht="12.75">
      <c r="A306" s="17" t="s">
        <v>233</v>
      </c>
      <c r="B306" s="15" t="s">
        <v>241</v>
      </c>
      <c r="C306" s="15">
        <v>280</v>
      </c>
      <c r="D306" s="16">
        <v>9.975</v>
      </c>
    </row>
    <row r="307" spans="1:4" ht="12.75">
      <c r="A307" s="17" t="s">
        <v>233</v>
      </c>
      <c r="B307" s="15" t="s">
        <v>242</v>
      </c>
      <c r="C307" s="15">
        <v>280</v>
      </c>
      <c r="D307" s="16">
        <v>9.975</v>
      </c>
    </row>
    <row r="308" spans="1:4" ht="12.75">
      <c r="A308" s="17" t="s">
        <v>233</v>
      </c>
      <c r="B308" s="15" t="s">
        <v>243</v>
      </c>
      <c r="C308" s="15">
        <v>280</v>
      </c>
      <c r="D308" s="16">
        <v>9.975</v>
      </c>
    </row>
    <row r="309" spans="1:4" ht="12.75">
      <c r="A309" s="17" t="s">
        <v>233</v>
      </c>
      <c r="B309" s="15" t="s">
        <v>244</v>
      </c>
      <c r="C309" s="15">
        <v>280</v>
      </c>
      <c r="D309" s="16">
        <v>9.975</v>
      </c>
    </row>
    <row r="310" spans="1:4" ht="12.75">
      <c r="A310" s="17" t="s">
        <v>233</v>
      </c>
      <c r="B310" s="15" t="s">
        <v>245</v>
      </c>
      <c r="C310" s="15">
        <v>280</v>
      </c>
      <c r="D310" s="16">
        <v>9.975</v>
      </c>
    </row>
    <row r="311" spans="1:4" ht="12.75">
      <c r="A311" s="17" t="s">
        <v>233</v>
      </c>
      <c r="B311" s="15" t="s">
        <v>246</v>
      </c>
      <c r="C311" s="15">
        <v>280</v>
      </c>
      <c r="D311" s="16">
        <v>9.975</v>
      </c>
    </row>
    <row r="312" spans="1:4" ht="12.75">
      <c r="A312" s="17" t="s">
        <v>247</v>
      </c>
      <c r="B312" s="15" t="s">
        <v>248</v>
      </c>
      <c r="C312" s="15">
        <v>280</v>
      </c>
      <c r="D312" s="16">
        <v>8</v>
      </c>
    </row>
    <row r="313" spans="1:4" ht="12.75">
      <c r="A313" s="17" t="s">
        <v>247</v>
      </c>
      <c r="B313" s="15" t="s">
        <v>249</v>
      </c>
      <c r="C313" s="15">
        <v>280</v>
      </c>
      <c r="D313" s="16">
        <v>7.525</v>
      </c>
    </row>
    <row r="314" spans="1:4" ht="12.75">
      <c r="A314" s="17" t="s">
        <v>247</v>
      </c>
      <c r="B314" s="15" t="s">
        <v>250</v>
      </c>
      <c r="C314" s="15">
        <v>280</v>
      </c>
      <c r="D314" s="16">
        <v>7.525</v>
      </c>
    </row>
    <row r="315" spans="1:4" ht="12.75">
      <c r="A315" s="17" t="s">
        <v>251</v>
      </c>
      <c r="B315" s="15" t="s">
        <v>252</v>
      </c>
      <c r="C315" s="15">
        <v>180</v>
      </c>
      <c r="D315" s="16">
        <v>23</v>
      </c>
    </row>
    <row r="316" spans="1:4" ht="12.75">
      <c r="A316" s="17" t="s">
        <v>253</v>
      </c>
      <c r="B316" s="15" t="s">
        <v>254</v>
      </c>
      <c r="C316" s="15">
        <v>280</v>
      </c>
      <c r="D316" s="16">
        <v>5.5</v>
      </c>
    </row>
    <row r="317" spans="1:4" ht="12.75">
      <c r="A317" s="17" t="s">
        <v>253</v>
      </c>
      <c r="B317" s="15" t="s">
        <v>254</v>
      </c>
      <c r="C317" s="15">
        <v>500</v>
      </c>
      <c r="D317" s="16">
        <v>5</v>
      </c>
    </row>
    <row r="318" spans="1:4" ht="12.75">
      <c r="A318" s="17" t="s">
        <v>255</v>
      </c>
      <c r="B318" s="15" t="s">
        <v>256</v>
      </c>
      <c r="C318" s="15">
        <v>84</v>
      </c>
      <c r="D318" s="16">
        <v>39</v>
      </c>
    </row>
    <row r="319" spans="1:4" ht="12.75">
      <c r="A319" s="17" t="s">
        <v>255</v>
      </c>
      <c r="B319" s="15" t="s">
        <v>257</v>
      </c>
      <c r="C319" s="15">
        <v>84</v>
      </c>
      <c r="D319" s="16">
        <v>39</v>
      </c>
    </row>
    <row r="320" spans="1:4" ht="12.75">
      <c r="A320" s="17" t="s">
        <v>258</v>
      </c>
      <c r="B320" s="15" t="s">
        <v>259</v>
      </c>
      <c r="C320" s="15">
        <v>180</v>
      </c>
      <c r="D320" s="16">
        <v>22</v>
      </c>
    </row>
    <row r="321" spans="1:4" ht="12.75">
      <c r="A321" s="17" t="s">
        <v>258</v>
      </c>
      <c r="B321" s="15" t="s">
        <v>260</v>
      </c>
      <c r="C321" s="15">
        <v>84</v>
      </c>
      <c r="D321" s="16">
        <v>31</v>
      </c>
    </row>
    <row r="322" spans="1:4" ht="12.75">
      <c r="A322" s="17" t="s">
        <v>258</v>
      </c>
      <c r="B322" s="15" t="s">
        <v>261</v>
      </c>
      <c r="C322" s="15">
        <v>84</v>
      </c>
      <c r="D322" s="16">
        <v>31</v>
      </c>
    </row>
    <row r="323" spans="1:4" ht="12.75">
      <c r="A323" s="17" t="s">
        <v>258</v>
      </c>
      <c r="B323" s="15" t="s">
        <v>262</v>
      </c>
      <c r="C323" s="15">
        <v>84</v>
      </c>
      <c r="D323" s="16">
        <v>31</v>
      </c>
    </row>
    <row r="324" spans="1:4" ht="12.75">
      <c r="A324" s="17" t="s">
        <v>258</v>
      </c>
      <c r="B324" s="15" t="s">
        <v>263</v>
      </c>
      <c r="C324" s="15">
        <v>84</v>
      </c>
      <c r="D324" s="16">
        <v>31</v>
      </c>
    </row>
    <row r="325" spans="1:4" ht="12.75">
      <c r="A325" s="17" t="s">
        <v>258</v>
      </c>
      <c r="B325" s="15" t="s">
        <v>264</v>
      </c>
      <c r="C325" s="15">
        <v>84</v>
      </c>
      <c r="D325" s="16">
        <v>31</v>
      </c>
    </row>
    <row r="326" spans="1:4" ht="12.75">
      <c r="A326" s="17" t="s">
        <v>258</v>
      </c>
      <c r="B326" s="15" t="s">
        <v>265</v>
      </c>
      <c r="C326" s="15">
        <v>84</v>
      </c>
      <c r="D326" s="16">
        <v>31</v>
      </c>
    </row>
    <row r="327" spans="1:4" ht="12.75">
      <c r="A327" s="17" t="s">
        <v>258</v>
      </c>
      <c r="B327" s="15" t="s">
        <v>266</v>
      </c>
      <c r="C327" s="15">
        <v>84</v>
      </c>
      <c r="D327" s="16">
        <v>31</v>
      </c>
    </row>
    <row r="328" spans="1:4" ht="12.75">
      <c r="A328" s="17" t="s">
        <v>258</v>
      </c>
      <c r="B328" s="15" t="s">
        <v>267</v>
      </c>
      <c r="C328" s="15">
        <v>180</v>
      </c>
      <c r="D328" s="16">
        <v>22</v>
      </c>
    </row>
    <row r="329" spans="1:4" ht="12.75">
      <c r="A329" s="17" t="s">
        <v>258</v>
      </c>
      <c r="B329" s="15" t="s">
        <v>268</v>
      </c>
      <c r="C329" s="15">
        <v>84</v>
      </c>
      <c r="D329" s="16">
        <v>38.475</v>
      </c>
    </row>
    <row r="330" spans="1:4" ht="12.75">
      <c r="A330" s="17" t="s">
        <v>258</v>
      </c>
      <c r="B330" s="15" t="s">
        <v>269</v>
      </c>
      <c r="C330" s="15">
        <v>84</v>
      </c>
      <c r="D330" s="16">
        <v>38.475</v>
      </c>
    </row>
    <row r="331" spans="1:4" ht="12.75">
      <c r="A331" s="17" t="s">
        <v>258</v>
      </c>
      <c r="B331" s="15" t="s">
        <v>270</v>
      </c>
      <c r="C331" s="15">
        <v>84</v>
      </c>
      <c r="D331" s="16">
        <v>38.475</v>
      </c>
    </row>
    <row r="332" spans="1:4" ht="12.75">
      <c r="A332" s="17" t="s">
        <v>258</v>
      </c>
      <c r="B332" s="15" t="s">
        <v>271</v>
      </c>
      <c r="C332" s="15">
        <v>84</v>
      </c>
      <c r="D332" s="16">
        <v>38.475</v>
      </c>
    </row>
    <row r="333" spans="1:4" ht="12.75">
      <c r="A333" s="17" t="s">
        <v>258</v>
      </c>
      <c r="B333" s="15" t="s">
        <v>272</v>
      </c>
      <c r="C333" s="15">
        <v>84</v>
      </c>
      <c r="D333" s="16">
        <v>38.475</v>
      </c>
    </row>
    <row r="334" spans="1:4" ht="12.75">
      <c r="A334" s="17" t="s">
        <v>258</v>
      </c>
      <c r="B334" s="15" t="s">
        <v>273</v>
      </c>
      <c r="C334" s="15">
        <v>280</v>
      </c>
      <c r="D334" s="16">
        <v>7.5</v>
      </c>
    </row>
    <row r="335" spans="1:4" ht="12.75">
      <c r="A335" s="17" t="s">
        <v>258</v>
      </c>
      <c r="B335" s="15" t="s">
        <v>273</v>
      </c>
      <c r="C335" s="15">
        <v>500</v>
      </c>
      <c r="D335" s="16">
        <v>5.5</v>
      </c>
    </row>
    <row r="336" spans="1:4" ht="12.75">
      <c r="A336" s="17" t="s">
        <v>274</v>
      </c>
      <c r="B336" s="15" t="s">
        <v>275</v>
      </c>
      <c r="C336" s="15">
        <v>125</v>
      </c>
      <c r="D336" s="16">
        <v>23</v>
      </c>
    </row>
    <row r="337" spans="1:4" ht="12.75">
      <c r="A337" s="17" t="s">
        <v>274</v>
      </c>
      <c r="B337" s="15" t="s">
        <v>275</v>
      </c>
      <c r="C337" s="15">
        <v>180</v>
      </c>
      <c r="D337" s="16">
        <v>17</v>
      </c>
    </row>
    <row r="338" spans="1:4" ht="12.75">
      <c r="A338" s="17" t="s">
        <v>274</v>
      </c>
      <c r="B338" s="15" t="s">
        <v>276</v>
      </c>
      <c r="C338" s="15">
        <v>125</v>
      </c>
      <c r="D338" s="16">
        <v>23</v>
      </c>
    </row>
    <row r="339" spans="1:4" ht="12.75">
      <c r="A339" s="17" t="s">
        <v>274</v>
      </c>
      <c r="B339" s="15" t="s">
        <v>276</v>
      </c>
      <c r="C339" s="15">
        <v>180</v>
      </c>
      <c r="D339" s="16">
        <v>17</v>
      </c>
    </row>
    <row r="340" spans="1:4" ht="12.75">
      <c r="A340" s="17" t="s">
        <v>274</v>
      </c>
      <c r="B340" s="15" t="s">
        <v>277</v>
      </c>
      <c r="C340" s="15">
        <v>280</v>
      </c>
      <c r="D340" s="16">
        <v>10.5</v>
      </c>
    </row>
    <row r="341" spans="1:4" ht="12.75">
      <c r="A341" s="17" t="s">
        <v>274</v>
      </c>
      <c r="B341" s="15" t="s">
        <v>278</v>
      </c>
      <c r="C341" s="15">
        <v>180</v>
      </c>
      <c r="D341" s="16">
        <v>19.5</v>
      </c>
    </row>
    <row r="342" spans="1:4" ht="12.75">
      <c r="A342" s="17" t="s">
        <v>279</v>
      </c>
      <c r="B342" s="15" t="s">
        <v>280</v>
      </c>
      <c r="C342" s="15">
        <v>125</v>
      </c>
      <c r="D342" s="16">
        <v>27</v>
      </c>
    </row>
    <row r="343" spans="1:4" ht="12.75">
      <c r="A343" s="17" t="s">
        <v>279</v>
      </c>
      <c r="B343" s="15" t="s">
        <v>281</v>
      </c>
      <c r="C343" s="15">
        <v>125</v>
      </c>
      <c r="D343" s="16">
        <v>27</v>
      </c>
    </row>
    <row r="344" spans="1:4" ht="12.75">
      <c r="A344" s="17" t="s">
        <v>279</v>
      </c>
      <c r="B344" s="15" t="s">
        <v>282</v>
      </c>
      <c r="C344" s="15">
        <v>125</v>
      </c>
      <c r="D344" s="16">
        <v>27</v>
      </c>
    </row>
    <row r="345" spans="1:4" ht="12.75">
      <c r="A345" s="17" t="s">
        <v>279</v>
      </c>
      <c r="B345" s="15" t="s">
        <v>283</v>
      </c>
      <c r="C345" s="15">
        <v>125</v>
      </c>
      <c r="D345" s="16">
        <v>27</v>
      </c>
    </row>
    <row r="346" spans="1:4" ht="12.75">
      <c r="A346" s="17" t="s">
        <v>279</v>
      </c>
      <c r="B346" s="15" t="s">
        <v>284</v>
      </c>
      <c r="C346" s="15">
        <v>125</v>
      </c>
      <c r="D346" s="16">
        <v>27</v>
      </c>
    </row>
    <row r="347" spans="1:4" ht="12.75">
      <c r="A347" s="17" t="s">
        <v>279</v>
      </c>
      <c r="B347" s="15" t="s">
        <v>285</v>
      </c>
      <c r="C347" s="15">
        <v>125</v>
      </c>
      <c r="D347" s="16">
        <v>27</v>
      </c>
    </row>
    <row r="348" spans="1:4" ht="12.75">
      <c r="A348" s="17" t="s">
        <v>279</v>
      </c>
      <c r="B348" s="15" t="s">
        <v>286</v>
      </c>
      <c r="C348" s="15">
        <v>125</v>
      </c>
      <c r="D348" s="16">
        <v>27</v>
      </c>
    </row>
    <row r="349" spans="1:4" ht="12.75">
      <c r="A349" s="17" t="s">
        <v>279</v>
      </c>
      <c r="B349" s="15" t="s">
        <v>287</v>
      </c>
      <c r="C349" s="15">
        <v>125</v>
      </c>
      <c r="D349" s="16">
        <v>27</v>
      </c>
    </row>
    <row r="350" spans="1:4" ht="12.75">
      <c r="A350" s="17" t="s">
        <v>279</v>
      </c>
      <c r="B350" s="15" t="s">
        <v>288</v>
      </c>
      <c r="C350" s="15">
        <v>125</v>
      </c>
      <c r="D350" s="16">
        <v>27</v>
      </c>
    </row>
    <row r="351" spans="1:4" ht="12.75">
      <c r="A351" s="17" t="s">
        <v>279</v>
      </c>
      <c r="B351" s="15" t="s">
        <v>289</v>
      </c>
      <c r="C351" s="15">
        <v>125</v>
      </c>
      <c r="D351" s="16">
        <v>27</v>
      </c>
    </row>
    <row r="352" spans="1:4" ht="12.75">
      <c r="A352" s="17" t="s">
        <v>279</v>
      </c>
      <c r="B352" s="15" t="s">
        <v>290</v>
      </c>
      <c r="C352" s="15">
        <v>125</v>
      </c>
      <c r="D352" s="16">
        <v>27</v>
      </c>
    </row>
    <row r="353" spans="1:4" ht="12.75">
      <c r="A353" s="17" t="s">
        <v>279</v>
      </c>
      <c r="B353" s="15" t="s">
        <v>291</v>
      </c>
      <c r="C353" s="15">
        <v>125</v>
      </c>
      <c r="D353" s="16">
        <v>27</v>
      </c>
    </row>
    <row r="354" spans="1:4" ht="12.75">
      <c r="A354" s="17" t="s">
        <v>279</v>
      </c>
      <c r="B354" s="15" t="s">
        <v>292</v>
      </c>
      <c r="C354" s="15">
        <v>125</v>
      </c>
      <c r="D354" s="16">
        <v>27</v>
      </c>
    </row>
    <row r="355" spans="1:4" ht="12.75">
      <c r="A355" s="17" t="s">
        <v>279</v>
      </c>
      <c r="B355" s="15" t="s">
        <v>293</v>
      </c>
      <c r="C355" s="15">
        <v>125</v>
      </c>
      <c r="D355" s="16">
        <v>28</v>
      </c>
    </row>
    <row r="356" spans="1:4" ht="12.75">
      <c r="A356" s="17" t="s">
        <v>279</v>
      </c>
      <c r="B356" s="15" t="s">
        <v>294</v>
      </c>
      <c r="C356" s="15">
        <v>125</v>
      </c>
      <c r="D356" s="16">
        <v>28</v>
      </c>
    </row>
    <row r="357" spans="1:4" ht="12.75">
      <c r="A357" s="17" t="s">
        <v>279</v>
      </c>
      <c r="B357" s="15" t="s">
        <v>295</v>
      </c>
      <c r="C357" s="15">
        <v>125</v>
      </c>
      <c r="D357" s="16">
        <v>28</v>
      </c>
    </row>
    <row r="358" spans="1:4" ht="12.75">
      <c r="A358" s="17" t="s">
        <v>279</v>
      </c>
      <c r="B358" s="15" t="s">
        <v>296</v>
      </c>
      <c r="C358" s="15">
        <v>125</v>
      </c>
      <c r="D358" s="16">
        <v>28</v>
      </c>
    </row>
    <row r="359" spans="1:4" ht="12.75">
      <c r="A359" s="17" t="s">
        <v>279</v>
      </c>
      <c r="B359" s="15" t="s">
        <v>297</v>
      </c>
      <c r="C359" s="15">
        <v>125</v>
      </c>
      <c r="D359" s="16">
        <v>28</v>
      </c>
    </row>
    <row r="360" spans="1:4" ht="12.75">
      <c r="A360" s="17" t="s">
        <v>279</v>
      </c>
      <c r="B360" s="15" t="s">
        <v>298</v>
      </c>
      <c r="C360" s="15">
        <v>125</v>
      </c>
      <c r="D360" s="16">
        <v>28</v>
      </c>
    </row>
    <row r="361" spans="1:4" ht="12.75">
      <c r="A361" s="17" t="s">
        <v>279</v>
      </c>
      <c r="B361" s="15" t="s">
        <v>299</v>
      </c>
      <c r="C361" s="15">
        <v>125</v>
      </c>
      <c r="D361" s="16">
        <v>27</v>
      </c>
    </row>
    <row r="362" spans="1:4" ht="12.75">
      <c r="A362" s="17" t="s">
        <v>279</v>
      </c>
      <c r="B362" s="15" t="s">
        <v>300</v>
      </c>
      <c r="C362" s="15">
        <v>125</v>
      </c>
      <c r="D362" s="16">
        <v>27</v>
      </c>
    </row>
    <row r="363" spans="1:4" ht="12.75">
      <c r="A363" s="17" t="s">
        <v>279</v>
      </c>
      <c r="B363" s="15" t="s">
        <v>301</v>
      </c>
      <c r="C363" s="15">
        <v>84</v>
      </c>
      <c r="D363" s="16">
        <v>36</v>
      </c>
    </row>
    <row r="364" spans="1:4" ht="12.75">
      <c r="A364" s="17" t="s">
        <v>279</v>
      </c>
      <c r="B364" s="15" t="s">
        <v>302</v>
      </c>
      <c r="C364" s="15">
        <v>84</v>
      </c>
      <c r="D364" s="16">
        <v>36</v>
      </c>
    </row>
    <row r="365" spans="1:4" ht="12.75">
      <c r="A365" s="17" t="s">
        <v>279</v>
      </c>
      <c r="B365" s="15" t="s">
        <v>303</v>
      </c>
      <c r="C365" s="15">
        <v>84</v>
      </c>
      <c r="D365" s="16">
        <v>36</v>
      </c>
    </row>
    <row r="366" spans="1:4" ht="12.75">
      <c r="A366" s="17" t="s">
        <v>279</v>
      </c>
      <c r="B366" s="15" t="s">
        <v>304</v>
      </c>
      <c r="C366" s="15">
        <v>84</v>
      </c>
      <c r="D366" s="16">
        <v>36</v>
      </c>
    </row>
    <row r="367" spans="1:4" ht="12.75">
      <c r="A367" s="17" t="s">
        <v>279</v>
      </c>
      <c r="B367" s="15" t="s">
        <v>305</v>
      </c>
      <c r="C367" s="15">
        <v>84</v>
      </c>
      <c r="D367" s="16">
        <v>36</v>
      </c>
    </row>
    <row r="368" spans="1:4" ht="12.75">
      <c r="A368" s="17" t="s">
        <v>279</v>
      </c>
      <c r="B368" s="15" t="s">
        <v>306</v>
      </c>
      <c r="C368" s="15">
        <v>84</v>
      </c>
      <c r="D368" s="16">
        <v>36</v>
      </c>
    </row>
    <row r="369" spans="1:4" ht="12.75">
      <c r="A369" s="17" t="s">
        <v>279</v>
      </c>
      <c r="B369" s="15" t="s">
        <v>307</v>
      </c>
      <c r="C369" s="15">
        <v>84</v>
      </c>
      <c r="D369" s="16">
        <v>36</v>
      </c>
    </row>
    <row r="370" spans="1:4" ht="12.75">
      <c r="A370" s="17" t="s">
        <v>279</v>
      </c>
      <c r="B370" s="15" t="s">
        <v>308</v>
      </c>
      <c r="C370" s="15">
        <v>84</v>
      </c>
      <c r="D370" s="16">
        <v>36</v>
      </c>
    </row>
    <row r="371" spans="1:4" ht="12.75">
      <c r="A371" s="17" t="s">
        <v>279</v>
      </c>
      <c r="B371" s="15" t="s">
        <v>309</v>
      </c>
      <c r="C371" s="15">
        <v>84</v>
      </c>
      <c r="D371" s="16">
        <v>36</v>
      </c>
    </row>
    <row r="372" spans="1:4" ht="12.75">
      <c r="A372" s="17" t="s">
        <v>279</v>
      </c>
      <c r="B372" s="15" t="s">
        <v>310</v>
      </c>
      <c r="C372" s="15">
        <v>84</v>
      </c>
      <c r="D372" s="16">
        <v>36</v>
      </c>
    </row>
    <row r="373" spans="1:4" ht="12.75">
      <c r="A373" s="17" t="s">
        <v>279</v>
      </c>
      <c r="B373" s="15" t="s">
        <v>311</v>
      </c>
      <c r="C373" s="15">
        <v>84</v>
      </c>
      <c r="D373" s="16">
        <v>36</v>
      </c>
    </row>
    <row r="374" spans="1:4" ht="12.75">
      <c r="A374" s="17" t="s">
        <v>279</v>
      </c>
      <c r="B374" s="15" t="s">
        <v>312</v>
      </c>
      <c r="C374" s="15">
        <v>84</v>
      </c>
      <c r="D374" s="16">
        <v>36</v>
      </c>
    </row>
    <row r="375" spans="1:4" ht="12.75">
      <c r="A375" s="17" t="s">
        <v>279</v>
      </c>
      <c r="B375" s="15" t="s">
        <v>313</v>
      </c>
      <c r="C375" s="15">
        <v>280</v>
      </c>
      <c r="D375" s="16">
        <v>11</v>
      </c>
    </row>
    <row r="376" spans="1:4" ht="12.75">
      <c r="A376" s="17" t="s">
        <v>279</v>
      </c>
      <c r="B376" s="15" t="s">
        <v>314</v>
      </c>
      <c r="C376" s="15">
        <v>84</v>
      </c>
      <c r="D376" s="16">
        <v>35</v>
      </c>
    </row>
    <row r="377" spans="1:4" ht="12.75">
      <c r="A377" s="17" t="s">
        <v>279</v>
      </c>
      <c r="B377" s="15" t="s">
        <v>315</v>
      </c>
      <c r="C377" s="15">
        <v>84</v>
      </c>
      <c r="D377" s="16">
        <v>35</v>
      </c>
    </row>
    <row r="378" spans="1:4" ht="12.75">
      <c r="A378" s="17" t="s">
        <v>279</v>
      </c>
      <c r="B378" s="15" t="s">
        <v>316</v>
      </c>
      <c r="C378" s="15">
        <v>84</v>
      </c>
      <c r="D378" s="16">
        <v>35</v>
      </c>
    </row>
    <row r="379" spans="1:4" ht="12.75">
      <c r="A379" s="17" t="s">
        <v>279</v>
      </c>
      <c r="B379" s="15" t="s">
        <v>317</v>
      </c>
      <c r="C379" s="15">
        <v>84</v>
      </c>
      <c r="D379" s="16">
        <v>35</v>
      </c>
    </row>
    <row r="380" spans="1:4" ht="12.75">
      <c r="A380" s="17" t="s">
        <v>279</v>
      </c>
      <c r="B380" s="15" t="s">
        <v>318</v>
      </c>
      <c r="C380" s="15">
        <v>84</v>
      </c>
      <c r="D380" s="16">
        <v>35</v>
      </c>
    </row>
    <row r="381" spans="1:4" ht="12.75">
      <c r="A381" s="17" t="s">
        <v>279</v>
      </c>
      <c r="B381" s="15" t="s">
        <v>319</v>
      </c>
      <c r="C381" s="15">
        <v>84</v>
      </c>
      <c r="D381" s="16">
        <v>35</v>
      </c>
    </row>
    <row r="382" spans="1:4" ht="12.75">
      <c r="A382" s="17" t="s">
        <v>279</v>
      </c>
      <c r="B382" s="15" t="s">
        <v>320</v>
      </c>
      <c r="C382" s="15">
        <v>84</v>
      </c>
      <c r="D382" s="16">
        <v>35</v>
      </c>
    </row>
    <row r="383" spans="1:4" ht="12.75">
      <c r="A383" s="17" t="s">
        <v>279</v>
      </c>
      <c r="B383" s="15" t="s">
        <v>321</v>
      </c>
      <c r="C383" s="15">
        <v>84</v>
      </c>
      <c r="D383" s="16">
        <v>35</v>
      </c>
    </row>
    <row r="384" spans="1:4" ht="12.75">
      <c r="A384" s="17" t="s">
        <v>279</v>
      </c>
      <c r="B384" s="15" t="s">
        <v>322</v>
      </c>
      <c r="C384" s="15">
        <v>84</v>
      </c>
      <c r="D384" s="16">
        <v>35</v>
      </c>
    </row>
    <row r="385" spans="1:4" ht="12.75">
      <c r="A385" s="17" t="s">
        <v>279</v>
      </c>
      <c r="B385" s="15" t="s">
        <v>323</v>
      </c>
      <c r="C385" s="15">
        <v>84</v>
      </c>
      <c r="D385" s="16">
        <v>34</v>
      </c>
    </row>
    <row r="386" spans="1:4" ht="12.75">
      <c r="A386" s="17" t="s">
        <v>279</v>
      </c>
      <c r="B386" s="15" t="s">
        <v>324</v>
      </c>
      <c r="C386" s="15">
        <v>84</v>
      </c>
      <c r="D386" s="16">
        <v>37</v>
      </c>
    </row>
    <row r="387" spans="1:4" ht="12.75">
      <c r="A387" s="17" t="s">
        <v>279</v>
      </c>
      <c r="B387" s="15" t="s">
        <v>325</v>
      </c>
      <c r="C387" s="15">
        <v>84</v>
      </c>
      <c r="D387" s="16">
        <v>37</v>
      </c>
    </row>
    <row r="388" spans="1:4" ht="12.75">
      <c r="A388" s="17" t="s">
        <v>279</v>
      </c>
      <c r="B388" s="15" t="s">
        <v>326</v>
      </c>
      <c r="C388" s="15">
        <v>84</v>
      </c>
      <c r="D388" s="16">
        <v>37</v>
      </c>
    </row>
    <row r="389" spans="1:4" ht="12.75">
      <c r="A389" s="17" t="s">
        <v>279</v>
      </c>
      <c r="B389" s="15" t="s">
        <v>327</v>
      </c>
      <c r="C389" s="15">
        <v>84</v>
      </c>
      <c r="D389" s="16">
        <v>37</v>
      </c>
    </row>
    <row r="390" spans="1:4" ht="12.75">
      <c r="A390" s="17" t="s">
        <v>279</v>
      </c>
      <c r="B390" s="15" t="s">
        <v>328</v>
      </c>
      <c r="C390" s="15">
        <v>84</v>
      </c>
      <c r="D390" s="16">
        <v>37</v>
      </c>
    </row>
    <row r="391" spans="1:4" ht="12.75">
      <c r="A391" s="17" t="s">
        <v>279</v>
      </c>
      <c r="B391" s="15" t="s">
        <v>329</v>
      </c>
      <c r="C391" s="15">
        <v>84</v>
      </c>
      <c r="D391" s="16">
        <v>37</v>
      </c>
    </row>
    <row r="392" spans="1:4" ht="12.75">
      <c r="A392" s="17" t="s">
        <v>279</v>
      </c>
      <c r="B392" s="15" t="s">
        <v>330</v>
      </c>
      <c r="C392" s="15">
        <v>84</v>
      </c>
      <c r="D392" s="16">
        <v>37</v>
      </c>
    </row>
    <row r="393" spans="1:4" ht="12.75">
      <c r="A393" s="17" t="s">
        <v>331</v>
      </c>
      <c r="B393" s="15" t="s">
        <v>332</v>
      </c>
      <c r="C393" s="15">
        <v>280</v>
      </c>
      <c r="D393" s="16">
        <v>18.5</v>
      </c>
    </row>
    <row r="394" spans="1:4" ht="12.75">
      <c r="A394" s="17" t="s">
        <v>331</v>
      </c>
      <c r="B394" s="15" t="s">
        <v>333</v>
      </c>
      <c r="C394" s="15">
        <v>280</v>
      </c>
      <c r="D394" s="16">
        <v>8</v>
      </c>
    </row>
    <row r="395" spans="1:4" ht="12.75">
      <c r="A395" s="17" t="s">
        <v>331</v>
      </c>
      <c r="B395" s="15" t="s">
        <v>334</v>
      </c>
      <c r="C395" s="15">
        <v>280</v>
      </c>
      <c r="D395" s="16">
        <v>8.5</v>
      </c>
    </row>
    <row r="396" spans="1:4" ht="12.75">
      <c r="A396" s="17" t="s">
        <v>331</v>
      </c>
      <c r="B396" s="15" t="s">
        <v>335</v>
      </c>
      <c r="C396" s="15">
        <v>280</v>
      </c>
      <c r="D396" s="16">
        <v>8.5</v>
      </c>
    </row>
    <row r="397" spans="1:4" ht="12.75">
      <c r="A397" s="17" t="s">
        <v>331</v>
      </c>
      <c r="B397" s="15" t="s">
        <v>336</v>
      </c>
      <c r="C397" s="15">
        <v>280</v>
      </c>
      <c r="D397" s="16">
        <v>8.5</v>
      </c>
    </row>
    <row r="398" spans="1:4" ht="12.75">
      <c r="A398" s="17" t="s">
        <v>331</v>
      </c>
      <c r="B398" s="15" t="s">
        <v>336</v>
      </c>
      <c r="C398" s="15">
        <v>500</v>
      </c>
      <c r="D398" s="16">
        <v>7</v>
      </c>
    </row>
    <row r="399" spans="1:4" ht="12.75">
      <c r="A399" s="17" t="s">
        <v>331</v>
      </c>
      <c r="B399" s="15" t="s">
        <v>337</v>
      </c>
      <c r="C399" s="15">
        <v>280</v>
      </c>
      <c r="D399" s="16">
        <v>8.5</v>
      </c>
    </row>
    <row r="400" spans="1:4" ht="12.75">
      <c r="A400" s="17" t="s">
        <v>331</v>
      </c>
      <c r="B400" s="15" t="s">
        <v>338</v>
      </c>
      <c r="C400" s="15">
        <v>280</v>
      </c>
      <c r="D400" s="16">
        <v>8.5</v>
      </c>
    </row>
    <row r="401" spans="1:4" ht="12.75">
      <c r="A401" s="17" t="s">
        <v>331</v>
      </c>
      <c r="B401" s="15" t="s">
        <v>339</v>
      </c>
      <c r="C401" s="15">
        <v>280</v>
      </c>
      <c r="D401" s="16">
        <v>8.5</v>
      </c>
    </row>
    <row r="402" spans="1:4" ht="12.75">
      <c r="A402" s="17" t="s">
        <v>331</v>
      </c>
      <c r="B402" s="15" t="s">
        <v>340</v>
      </c>
      <c r="C402" s="15">
        <v>280</v>
      </c>
      <c r="D402" s="16">
        <v>8.5</v>
      </c>
    </row>
    <row r="403" spans="1:4" ht="12.75">
      <c r="A403" s="17" t="s">
        <v>341</v>
      </c>
      <c r="B403" s="15" t="s">
        <v>342</v>
      </c>
      <c r="C403" s="15">
        <v>180</v>
      </c>
      <c r="D403" s="16">
        <v>25.5</v>
      </c>
    </row>
    <row r="404" spans="1:4" ht="12.75">
      <c r="A404" s="17" t="s">
        <v>341</v>
      </c>
      <c r="B404" s="15" t="s">
        <v>343</v>
      </c>
      <c r="C404" s="15">
        <v>180</v>
      </c>
      <c r="D404" s="16">
        <v>25.5</v>
      </c>
    </row>
    <row r="405" spans="1:4" ht="12.75">
      <c r="A405" s="17" t="s">
        <v>341</v>
      </c>
      <c r="B405" s="15" t="s">
        <v>344</v>
      </c>
      <c r="C405" s="15">
        <v>180</v>
      </c>
      <c r="D405" s="16">
        <v>25.5</v>
      </c>
    </row>
    <row r="406" spans="1:4" ht="12.75">
      <c r="A406" s="17" t="s">
        <v>341</v>
      </c>
      <c r="B406" s="15" t="s">
        <v>345</v>
      </c>
      <c r="C406" s="15">
        <v>180</v>
      </c>
      <c r="D406" s="16">
        <v>25.5</v>
      </c>
    </row>
    <row r="407" spans="1:4" ht="12.75">
      <c r="A407" s="17" t="s">
        <v>341</v>
      </c>
      <c r="B407" s="15" t="s">
        <v>346</v>
      </c>
      <c r="C407" s="15">
        <v>180</v>
      </c>
      <c r="D407" s="16">
        <v>25.5</v>
      </c>
    </row>
    <row r="408" spans="1:4" ht="12.75">
      <c r="A408" s="17" t="s">
        <v>347</v>
      </c>
      <c r="B408" s="15" t="s">
        <v>348</v>
      </c>
      <c r="C408" s="15">
        <v>180</v>
      </c>
      <c r="D408" s="16">
        <v>26.5</v>
      </c>
    </row>
    <row r="409" spans="1:4" ht="12.75">
      <c r="A409" s="17" t="s">
        <v>347</v>
      </c>
      <c r="B409" s="15" t="s">
        <v>348</v>
      </c>
      <c r="C409" s="15">
        <v>280</v>
      </c>
      <c r="D409" s="16">
        <v>24.5</v>
      </c>
    </row>
    <row r="410" spans="1:4" ht="12.75">
      <c r="A410" s="17" t="s">
        <v>349</v>
      </c>
      <c r="B410" s="15" t="s">
        <v>350</v>
      </c>
      <c r="C410" s="15">
        <v>500</v>
      </c>
      <c r="D410" s="16">
        <v>5</v>
      </c>
    </row>
    <row r="411" spans="1:4" ht="12.75">
      <c r="A411" s="17" t="s">
        <v>351</v>
      </c>
      <c r="B411" s="15" t="s">
        <v>352</v>
      </c>
      <c r="C411" s="15">
        <v>280</v>
      </c>
      <c r="D411" s="16">
        <v>8</v>
      </c>
    </row>
    <row r="412" spans="1:4" ht="12.75">
      <c r="A412" s="17" t="s">
        <v>351</v>
      </c>
      <c r="B412" s="15" t="s">
        <v>353</v>
      </c>
      <c r="C412" s="15">
        <v>180</v>
      </c>
      <c r="D412" s="16">
        <v>30</v>
      </c>
    </row>
    <row r="413" spans="1:4" ht="12.75">
      <c r="A413" s="17" t="s">
        <v>351</v>
      </c>
      <c r="B413" s="15" t="s">
        <v>354</v>
      </c>
      <c r="C413" s="15">
        <v>180</v>
      </c>
      <c r="D413" s="16">
        <v>35</v>
      </c>
    </row>
    <row r="414" spans="1:4" ht="12.75">
      <c r="A414" s="17" t="s">
        <v>351</v>
      </c>
      <c r="B414" s="15" t="s">
        <v>355</v>
      </c>
      <c r="C414" s="15">
        <v>180</v>
      </c>
      <c r="D414" s="16">
        <v>30</v>
      </c>
    </row>
    <row r="415" spans="1:4" ht="12.75">
      <c r="A415" s="17" t="s">
        <v>351</v>
      </c>
      <c r="B415" s="15" t="s">
        <v>356</v>
      </c>
      <c r="C415" s="15">
        <v>180</v>
      </c>
      <c r="D415" s="16">
        <v>27.5</v>
      </c>
    </row>
    <row r="416" spans="1:4" ht="12.75">
      <c r="A416" s="17" t="s">
        <v>351</v>
      </c>
      <c r="B416" s="15" t="s">
        <v>357</v>
      </c>
      <c r="C416" s="15">
        <v>180</v>
      </c>
      <c r="D416" s="16">
        <v>28</v>
      </c>
    </row>
    <row r="417" spans="1:4" ht="12.75">
      <c r="A417" s="17" t="s">
        <v>351</v>
      </c>
      <c r="B417" s="15" t="s">
        <v>358</v>
      </c>
      <c r="C417" s="15">
        <v>180</v>
      </c>
      <c r="D417" s="16">
        <v>30</v>
      </c>
    </row>
    <row r="418" spans="1:4" ht="12.75">
      <c r="A418" s="17" t="s">
        <v>351</v>
      </c>
      <c r="B418" s="15" t="s">
        <v>359</v>
      </c>
      <c r="C418" s="15">
        <v>180</v>
      </c>
      <c r="D418" s="16">
        <v>27.5</v>
      </c>
    </row>
    <row r="419" spans="1:4" ht="12.75">
      <c r="A419" s="17" t="s">
        <v>360</v>
      </c>
      <c r="B419" s="15" t="s">
        <v>361</v>
      </c>
      <c r="C419" s="15">
        <v>125</v>
      </c>
      <c r="D419" s="16">
        <v>16</v>
      </c>
    </row>
    <row r="420" spans="1:4" ht="12.75">
      <c r="A420" s="17" t="s">
        <v>360</v>
      </c>
      <c r="B420" s="15" t="s">
        <v>362</v>
      </c>
      <c r="C420" s="15">
        <v>125</v>
      </c>
      <c r="D420" s="16">
        <v>16</v>
      </c>
    </row>
    <row r="421" spans="1:4" ht="12.75">
      <c r="A421" s="17" t="s">
        <v>360</v>
      </c>
      <c r="B421" s="15" t="s">
        <v>363</v>
      </c>
      <c r="C421" s="15">
        <v>125</v>
      </c>
      <c r="D421" s="16">
        <v>16</v>
      </c>
    </row>
    <row r="422" spans="1:4" ht="12.75">
      <c r="A422" s="17" t="s">
        <v>360</v>
      </c>
      <c r="B422" s="15" t="s">
        <v>364</v>
      </c>
      <c r="C422" s="15">
        <v>125</v>
      </c>
      <c r="D422" s="16">
        <v>16</v>
      </c>
    </row>
    <row r="423" spans="1:4" ht="12.75">
      <c r="A423" s="17" t="s">
        <v>360</v>
      </c>
      <c r="B423" s="15" t="s">
        <v>365</v>
      </c>
      <c r="C423" s="15">
        <v>125</v>
      </c>
      <c r="D423" s="16">
        <v>16</v>
      </c>
    </row>
    <row r="424" spans="1:4" ht="12.75">
      <c r="A424" s="17" t="s">
        <v>360</v>
      </c>
      <c r="B424" s="15" t="s">
        <v>366</v>
      </c>
      <c r="C424" s="15">
        <v>125</v>
      </c>
      <c r="D424" s="16">
        <v>16</v>
      </c>
    </row>
    <row r="425" spans="1:4" ht="12.75">
      <c r="A425" s="17" t="s">
        <v>360</v>
      </c>
      <c r="B425" s="15" t="s">
        <v>367</v>
      </c>
      <c r="C425" s="15">
        <v>125</v>
      </c>
      <c r="D425" s="16">
        <v>16</v>
      </c>
    </row>
    <row r="426" spans="1:4" ht="12.75">
      <c r="A426" s="17" t="s">
        <v>360</v>
      </c>
      <c r="B426" s="15" t="s">
        <v>368</v>
      </c>
      <c r="C426" s="15">
        <v>125</v>
      </c>
      <c r="D426" s="16">
        <v>20</v>
      </c>
    </row>
    <row r="427" spans="1:4" ht="12.75">
      <c r="A427" s="17" t="s">
        <v>360</v>
      </c>
      <c r="B427" s="15" t="s">
        <v>369</v>
      </c>
      <c r="C427" s="15">
        <v>125</v>
      </c>
      <c r="D427" s="16">
        <v>20</v>
      </c>
    </row>
    <row r="428" spans="1:4" ht="12.75">
      <c r="A428" s="17" t="s">
        <v>360</v>
      </c>
      <c r="B428" s="15" t="s">
        <v>370</v>
      </c>
      <c r="C428" s="15">
        <v>125</v>
      </c>
      <c r="D428" s="16">
        <v>20</v>
      </c>
    </row>
    <row r="429" spans="1:4" ht="12.75">
      <c r="A429" s="17" t="s">
        <v>360</v>
      </c>
      <c r="B429" s="15" t="s">
        <v>371</v>
      </c>
      <c r="C429" s="15">
        <v>125</v>
      </c>
      <c r="D429" s="16">
        <v>20</v>
      </c>
    </row>
    <row r="430" spans="1:4" ht="12.75">
      <c r="A430" s="17" t="s">
        <v>360</v>
      </c>
      <c r="B430" s="15" t="s">
        <v>372</v>
      </c>
      <c r="C430" s="15">
        <v>125</v>
      </c>
      <c r="D430" s="16">
        <v>20</v>
      </c>
    </row>
    <row r="431" spans="1:4" ht="12.75">
      <c r="A431" s="17" t="s">
        <v>360</v>
      </c>
      <c r="B431" s="15" t="s">
        <v>373</v>
      </c>
      <c r="C431" s="15">
        <v>125</v>
      </c>
      <c r="D431" s="16">
        <v>20</v>
      </c>
    </row>
    <row r="432" spans="1:4" ht="12.75">
      <c r="A432" s="17" t="s">
        <v>360</v>
      </c>
      <c r="B432" s="15" t="s">
        <v>374</v>
      </c>
      <c r="C432" s="15">
        <v>125</v>
      </c>
      <c r="D432" s="16">
        <v>20</v>
      </c>
    </row>
    <row r="433" spans="1:4" ht="12.75">
      <c r="A433" s="17" t="s">
        <v>360</v>
      </c>
      <c r="B433" s="15" t="s">
        <v>375</v>
      </c>
      <c r="C433" s="15">
        <v>125</v>
      </c>
      <c r="D433" s="16">
        <v>20</v>
      </c>
    </row>
    <row r="434" spans="1:4" ht="12.75">
      <c r="A434" s="17" t="s">
        <v>360</v>
      </c>
      <c r="B434" s="15" t="s">
        <v>376</v>
      </c>
      <c r="C434" s="15">
        <v>125</v>
      </c>
      <c r="D434" s="16">
        <v>20</v>
      </c>
    </row>
    <row r="435" spans="1:4" ht="12.75">
      <c r="A435" s="17" t="s">
        <v>360</v>
      </c>
      <c r="B435" s="15" t="s">
        <v>377</v>
      </c>
      <c r="C435" s="15">
        <v>125</v>
      </c>
      <c r="D435" s="16">
        <v>20</v>
      </c>
    </row>
    <row r="436" spans="1:4" ht="12.75">
      <c r="A436" s="17" t="s">
        <v>360</v>
      </c>
      <c r="B436" s="15" t="s">
        <v>378</v>
      </c>
      <c r="C436" s="15">
        <v>125</v>
      </c>
      <c r="D436" s="16">
        <v>16</v>
      </c>
    </row>
    <row r="437" spans="1:4" ht="12.75">
      <c r="A437" s="17" t="s">
        <v>360</v>
      </c>
      <c r="B437" s="15" t="s">
        <v>379</v>
      </c>
      <c r="C437" s="15">
        <v>125</v>
      </c>
      <c r="D437" s="16">
        <v>16</v>
      </c>
    </row>
    <row r="438" spans="1:4" ht="12.75">
      <c r="A438" s="17" t="s">
        <v>360</v>
      </c>
      <c r="B438" s="15" t="s">
        <v>380</v>
      </c>
      <c r="C438" s="15">
        <v>125</v>
      </c>
      <c r="D438" s="16">
        <v>16</v>
      </c>
    </row>
    <row r="439" spans="1:4" ht="12.75">
      <c r="A439" s="17" t="s">
        <v>360</v>
      </c>
      <c r="B439" s="15" t="s">
        <v>381</v>
      </c>
      <c r="C439" s="15">
        <v>125</v>
      </c>
      <c r="D439" s="16">
        <v>16</v>
      </c>
    </row>
    <row r="440" spans="1:4" ht="12.75">
      <c r="A440" s="17" t="s">
        <v>360</v>
      </c>
      <c r="B440" s="15" t="s">
        <v>382</v>
      </c>
      <c r="C440" s="15">
        <v>125</v>
      </c>
      <c r="D440" s="16">
        <v>16</v>
      </c>
    </row>
    <row r="441" spans="1:4" ht="12.75">
      <c r="A441" s="17" t="s">
        <v>360</v>
      </c>
      <c r="B441" s="15" t="s">
        <v>383</v>
      </c>
      <c r="C441" s="15">
        <v>125</v>
      </c>
      <c r="D441" s="16">
        <v>16</v>
      </c>
    </row>
    <row r="442" spans="1:4" ht="12.75">
      <c r="A442" s="17" t="s">
        <v>360</v>
      </c>
      <c r="B442" s="15" t="s">
        <v>384</v>
      </c>
      <c r="C442" s="15">
        <v>125</v>
      </c>
      <c r="D442" s="16">
        <v>16</v>
      </c>
    </row>
    <row r="443" spans="1:4" ht="12.75">
      <c r="A443" s="17" t="s">
        <v>360</v>
      </c>
      <c r="B443" s="15" t="s">
        <v>385</v>
      </c>
      <c r="C443" s="15">
        <v>125</v>
      </c>
      <c r="D443" s="16">
        <v>16</v>
      </c>
    </row>
    <row r="444" spans="1:4" ht="12.75">
      <c r="A444" s="17" t="s">
        <v>360</v>
      </c>
      <c r="B444" s="15" t="s">
        <v>386</v>
      </c>
      <c r="C444" s="15">
        <v>125</v>
      </c>
      <c r="D444" s="16">
        <v>16</v>
      </c>
    </row>
    <row r="445" spans="1:4" ht="12.75">
      <c r="A445" s="17" t="s">
        <v>360</v>
      </c>
      <c r="B445" s="15" t="s">
        <v>387</v>
      </c>
      <c r="C445" s="15">
        <v>125</v>
      </c>
      <c r="D445" s="16">
        <v>16</v>
      </c>
    </row>
    <row r="446" spans="1:4" ht="12.75">
      <c r="A446" s="17" t="s">
        <v>360</v>
      </c>
      <c r="B446" s="15" t="s">
        <v>388</v>
      </c>
      <c r="C446" s="15">
        <v>125</v>
      </c>
      <c r="D446" s="16">
        <v>16</v>
      </c>
    </row>
    <row r="447" spans="1:4" ht="12.75">
      <c r="A447" s="17" t="s">
        <v>360</v>
      </c>
      <c r="B447" s="15" t="s">
        <v>389</v>
      </c>
      <c r="C447" s="15">
        <v>125</v>
      </c>
      <c r="D447" s="16">
        <v>16</v>
      </c>
    </row>
    <row r="448" spans="1:4" ht="12.75">
      <c r="A448" s="17" t="s">
        <v>360</v>
      </c>
      <c r="B448" s="15" t="s">
        <v>390</v>
      </c>
      <c r="C448" s="15">
        <v>125</v>
      </c>
      <c r="D448" s="16">
        <v>16</v>
      </c>
    </row>
    <row r="449" spans="1:4" ht="12.75">
      <c r="A449" s="17" t="s">
        <v>360</v>
      </c>
      <c r="B449" s="15" t="s">
        <v>391</v>
      </c>
      <c r="C449" s="15">
        <v>125</v>
      </c>
      <c r="D449" s="16">
        <v>16</v>
      </c>
    </row>
    <row r="450" spans="1:4" ht="12.75">
      <c r="A450" s="17" t="s">
        <v>360</v>
      </c>
      <c r="B450" s="15" t="s">
        <v>392</v>
      </c>
      <c r="C450" s="15">
        <v>125</v>
      </c>
      <c r="D450" s="16">
        <v>16</v>
      </c>
    </row>
    <row r="451" spans="1:4" ht="12.75">
      <c r="A451" s="17" t="s">
        <v>360</v>
      </c>
      <c r="B451" s="15" t="s">
        <v>393</v>
      </c>
      <c r="C451" s="15">
        <v>125</v>
      </c>
      <c r="D451" s="16">
        <v>16</v>
      </c>
    </row>
    <row r="452" spans="1:4" ht="12.75">
      <c r="A452" s="17" t="s">
        <v>360</v>
      </c>
      <c r="B452" s="15" t="s">
        <v>394</v>
      </c>
      <c r="C452" s="15">
        <v>125</v>
      </c>
      <c r="D452" s="16">
        <v>16</v>
      </c>
    </row>
    <row r="453" spans="1:4" ht="12.75">
      <c r="A453" s="17" t="s">
        <v>360</v>
      </c>
      <c r="B453" s="15" t="s">
        <v>395</v>
      </c>
      <c r="C453" s="15">
        <v>125</v>
      </c>
      <c r="D453" s="16">
        <v>16</v>
      </c>
    </row>
    <row r="454" spans="1:4" ht="12.75">
      <c r="A454" s="17" t="s">
        <v>360</v>
      </c>
      <c r="B454" s="15" t="s">
        <v>396</v>
      </c>
      <c r="C454" s="15">
        <v>125</v>
      </c>
      <c r="D454" s="16">
        <v>16</v>
      </c>
    </row>
    <row r="455" spans="1:4" ht="12.75">
      <c r="A455" s="17" t="s">
        <v>360</v>
      </c>
      <c r="B455" s="15" t="s">
        <v>397</v>
      </c>
      <c r="C455" s="15">
        <v>125</v>
      </c>
      <c r="D455" s="16">
        <v>16</v>
      </c>
    </row>
    <row r="456" spans="1:4" ht="12.75">
      <c r="A456" s="17" t="s">
        <v>360</v>
      </c>
      <c r="B456" s="15" t="s">
        <v>398</v>
      </c>
      <c r="C456" s="15">
        <v>125</v>
      </c>
      <c r="D456" s="16">
        <v>16</v>
      </c>
    </row>
    <row r="457" spans="1:4" ht="12.75">
      <c r="A457" s="17" t="s">
        <v>360</v>
      </c>
      <c r="B457" s="15" t="s">
        <v>399</v>
      </c>
      <c r="C457" s="15">
        <v>125</v>
      </c>
      <c r="D457" s="16">
        <v>16</v>
      </c>
    </row>
    <row r="458" spans="1:4" ht="12.75">
      <c r="A458" s="17" t="s">
        <v>360</v>
      </c>
      <c r="B458" s="15" t="s">
        <v>400</v>
      </c>
      <c r="C458" s="15">
        <v>125</v>
      </c>
      <c r="D458" s="16">
        <v>16</v>
      </c>
    </row>
    <row r="459" spans="1:4" ht="12.75">
      <c r="A459" s="17" t="s">
        <v>360</v>
      </c>
      <c r="B459" s="15" t="s">
        <v>401</v>
      </c>
      <c r="C459" s="15">
        <v>125</v>
      </c>
      <c r="D459" s="16">
        <v>20</v>
      </c>
    </row>
    <row r="460" spans="1:4" ht="12.75">
      <c r="A460" s="17" t="s">
        <v>360</v>
      </c>
      <c r="B460" s="15" t="s">
        <v>402</v>
      </c>
      <c r="C460" s="15">
        <v>125</v>
      </c>
      <c r="D460" s="16">
        <v>20</v>
      </c>
    </row>
    <row r="461" spans="1:4" ht="12.75">
      <c r="A461" s="17" t="s">
        <v>360</v>
      </c>
      <c r="B461" s="15" t="s">
        <v>403</v>
      </c>
      <c r="C461" s="15">
        <v>125</v>
      </c>
      <c r="D461" s="16">
        <v>20</v>
      </c>
    </row>
    <row r="462" spans="1:4" ht="12.75">
      <c r="A462" s="17" t="s">
        <v>360</v>
      </c>
      <c r="B462" s="15" t="s">
        <v>404</v>
      </c>
      <c r="C462" s="15">
        <v>125</v>
      </c>
      <c r="D462" s="16">
        <v>16</v>
      </c>
    </row>
    <row r="463" spans="1:4" ht="12.75">
      <c r="A463" s="17" t="s">
        <v>405</v>
      </c>
      <c r="B463" s="15" t="s">
        <v>406</v>
      </c>
      <c r="C463" s="15">
        <v>280</v>
      </c>
      <c r="D463" s="16">
        <v>12</v>
      </c>
    </row>
    <row r="464" spans="1:4" ht="12.75">
      <c r="A464" s="17" t="s">
        <v>405</v>
      </c>
      <c r="B464" s="15" t="s">
        <v>407</v>
      </c>
      <c r="C464" s="15">
        <v>280</v>
      </c>
      <c r="D464" s="16">
        <v>12</v>
      </c>
    </row>
    <row r="465" spans="1:4" ht="12.75">
      <c r="A465" s="17" t="s">
        <v>405</v>
      </c>
      <c r="B465" s="15" t="s">
        <v>408</v>
      </c>
      <c r="C465" s="15">
        <v>280</v>
      </c>
      <c r="D465" s="16">
        <v>12</v>
      </c>
    </row>
    <row r="466" spans="1:4" ht="12.75">
      <c r="A466" s="17" t="s">
        <v>405</v>
      </c>
      <c r="B466" s="15" t="s">
        <v>409</v>
      </c>
      <c r="C466" s="15">
        <v>280</v>
      </c>
      <c r="D466" s="16">
        <v>8.8375</v>
      </c>
    </row>
    <row r="467" spans="1:4" ht="12.75">
      <c r="A467" s="17" t="s">
        <v>405</v>
      </c>
      <c r="B467" s="15" t="s">
        <v>410</v>
      </c>
      <c r="C467" s="15">
        <v>280</v>
      </c>
      <c r="D467" s="16">
        <v>8.8375</v>
      </c>
    </row>
    <row r="468" spans="1:4" ht="12.75">
      <c r="A468" s="17" t="s">
        <v>405</v>
      </c>
      <c r="B468" s="15" t="s">
        <v>411</v>
      </c>
      <c r="C468" s="15">
        <v>280</v>
      </c>
      <c r="D468" s="16">
        <v>8.8375</v>
      </c>
    </row>
    <row r="469" spans="1:4" ht="12.75">
      <c r="A469" s="17" t="s">
        <v>405</v>
      </c>
      <c r="B469" s="15" t="s">
        <v>412</v>
      </c>
      <c r="C469" s="15">
        <v>280</v>
      </c>
      <c r="D469" s="16">
        <v>8.8375</v>
      </c>
    </row>
    <row r="470" spans="1:4" ht="12.75">
      <c r="A470" s="17" t="s">
        <v>405</v>
      </c>
      <c r="B470" s="15" t="s">
        <v>412</v>
      </c>
      <c r="C470" s="15">
        <v>500</v>
      </c>
      <c r="D470" s="16">
        <v>7.5</v>
      </c>
    </row>
    <row r="471" spans="1:4" ht="12.75">
      <c r="A471" s="17" t="s">
        <v>405</v>
      </c>
      <c r="B471" s="15" t="s">
        <v>413</v>
      </c>
      <c r="C471" s="15">
        <v>280</v>
      </c>
      <c r="D471" s="16">
        <v>8.8375</v>
      </c>
    </row>
    <row r="472" spans="1:4" ht="12.75">
      <c r="A472" s="17" t="s">
        <v>405</v>
      </c>
      <c r="B472" s="15" t="s">
        <v>414</v>
      </c>
      <c r="C472" s="15">
        <v>280</v>
      </c>
      <c r="D472" s="16">
        <v>8.8375</v>
      </c>
    </row>
    <row r="473" spans="1:4" ht="12.75">
      <c r="A473" s="17" t="s">
        <v>405</v>
      </c>
      <c r="B473" s="15" t="s">
        <v>415</v>
      </c>
      <c r="C473" s="15">
        <v>280</v>
      </c>
      <c r="D473" s="16">
        <v>8.8375</v>
      </c>
    </row>
    <row r="474" spans="1:4" ht="12.75">
      <c r="A474" s="17" t="s">
        <v>405</v>
      </c>
      <c r="B474" s="15" t="s">
        <v>416</v>
      </c>
      <c r="C474" s="15">
        <v>280</v>
      </c>
      <c r="D474" s="16">
        <v>8.8375</v>
      </c>
    </row>
    <row r="475" spans="1:4" ht="12.75">
      <c r="A475" s="17" t="s">
        <v>405</v>
      </c>
      <c r="B475" s="15" t="s">
        <v>417</v>
      </c>
      <c r="C475" s="15">
        <v>280</v>
      </c>
      <c r="D475" s="16">
        <v>8.8375</v>
      </c>
    </row>
    <row r="476" spans="1:4" ht="12.75">
      <c r="A476" s="17" t="s">
        <v>418</v>
      </c>
      <c r="B476" s="15" t="s">
        <v>419</v>
      </c>
      <c r="C476" s="15">
        <v>180</v>
      </c>
      <c r="D476" s="16">
        <v>20</v>
      </c>
    </row>
    <row r="477" spans="1:4" ht="12.75">
      <c r="A477" s="17" t="s">
        <v>418</v>
      </c>
      <c r="B477" s="15" t="s">
        <v>419</v>
      </c>
      <c r="C477" s="15">
        <v>280</v>
      </c>
      <c r="D477" s="16">
        <v>10.9625</v>
      </c>
    </row>
    <row r="478" spans="1:4" ht="12.75">
      <c r="A478" s="17" t="s">
        <v>418</v>
      </c>
      <c r="B478" s="15" t="s">
        <v>420</v>
      </c>
      <c r="C478" s="15">
        <v>280</v>
      </c>
      <c r="D478" s="16">
        <v>7.475</v>
      </c>
    </row>
    <row r="479" spans="1:4" ht="12.75">
      <c r="A479" s="17" t="s">
        <v>421</v>
      </c>
      <c r="B479" s="15" t="s">
        <v>422</v>
      </c>
      <c r="C479" s="15">
        <v>84</v>
      </c>
      <c r="D479" s="16">
        <v>56</v>
      </c>
    </row>
    <row r="480" spans="1:4" ht="12.75">
      <c r="A480" s="17" t="s">
        <v>421</v>
      </c>
      <c r="B480" s="15" t="s">
        <v>422</v>
      </c>
      <c r="C480" s="15">
        <v>125</v>
      </c>
      <c r="D480" s="16">
        <v>37.5</v>
      </c>
    </row>
    <row r="481" spans="1:4" ht="12.75">
      <c r="A481" s="17" t="s">
        <v>421</v>
      </c>
      <c r="B481" s="15" t="s">
        <v>423</v>
      </c>
      <c r="C481" s="15">
        <v>125</v>
      </c>
      <c r="D481" s="16">
        <v>26</v>
      </c>
    </row>
    <row r="482" spans="1:4" ht="12.75">
      <c r="A482" s="17" t="s">
        <v>421</v>
      </c>
      <c r="B482" s="15" t="s">
        <v>424</v>
      </c>
      <c r="C482" s="15">
        <v>125</v>
      </c>
      <c r="D482" s="16">
        <v>26</v>
      </c>
    </row>
    <row r="483" spans="1:4" ht="12.75">
      <c r="A483" s="17" t="s">
        <v>421</v>
      </c>
      <c r="B483" s="15" t="s">
        <v>425</v>
      </c>
      <c r="C483" s="15">
        <v>125</v>
      </c>
      <c r="D483" s="16">
        <v>26</v>
      </c>
    </row>
    <row r="484" spans="1:4" ht="12.75">
      <c r="A484" s="17" t="s">
        <v>421</v>
      </c>
      <c r="B484" s="15" t="s">
        <v>426</v>
      </c>
      <c r="C484" s="15">
        <v>125</v>
      </c>
      <c r="D484" s="16">
        <v>26</v>
      </c>
    </row>
    <row r="485" spans="1:4" ht="12.75">
      <c r="A485" s="17" t="s">
        <v>421</v>
      </c>
      <c r="B485" s="15" t="s">
        <v>427</v>
      </c>
      <c r="C485" s="15">
        <v>125</v>
      </c>
      <c r="D485" s="16">
        <v>26</v>
      </c>
    </row>
    <row r="486" spans="1:4" ht="12.75">
      <c r="A486" s="17" t="s">
        <v>421</v>
      </c>
      <c r="B486" s="15" t="s">
        <v>428</v>
      </c>
      <c r="C486" s="15">
        <v>125</v>
      </c>
      <c r="D486" s="16">
        <v>26</v>
      </c>
    </row>
    <row r="487" spans="1:4" ht="12.75">
      <c r="A487" s="17" t="s">
        <v>421</v>
      </c>
      <c r="B487" s="15" t="s">
        <v>429</v>
      </c>
      <c r="C487" s="15">
        <v>125</v>
      </c>
      <c r="D487" s="16">
        <v>26</v>
      </c>
    </row>
    <row r="488" spans="1:4" ht="12.75">
      <c r="A488" s="17" t="s">
        <v>421</v>
      </c>
      <c r="B488" s="15" t="s">
        <v>430</v>
      </c>
      <c r="C488" s="15">
        <v>125</v>
      </c>
      <c r="D488" s="16">
        <v>26</v>
      </c>
    </row>
    <row r="489" spans="1:4" ht="12.75">
      <c r="A489" s="17" t="s">
        <v>431</v>
      </c>
      <c r="B489" s="15" t="s">
        <v>432</v>
      </c>
      <c r="C489" s="15">
        <v>125</v>
      </c>
      <c r="D489" s="16">
        <v>23</v>
      </c>
    </row>
    <row r="490" spans="1:4" ht="12.75">
      <c r="A490" s="17" t="s">
        <v>431</v>
      </c>
      <c r="B490" s="15" t="s">
        <v>433</v>
      </c>
      <c r="C490" s="15">
        <v>125</v>
      </c>
      <c r="D490" s="16">
        <v>29</v>
      </c>
    </row>
    <row r="491" spans="1:4" ht="12.75">
      <c r="A491" s="17" t="s">
        <v>434</v>
      </c>
      <c r="B491" s="15" t="s">
        <v>435</v>
      </c>
      <c r="C491" s="15">
        <v>84</v>
      </c>
      <c r="D491" s="16">
        <v>35</v>
      </c>
    </row>
    <row r="492" spans="1:4" ht="12.75">
      <c r="A492" s="17" t="s">
        <v>434</v>
      </c>
      <c r="B492" s="15" t="s">
        <v>436</v>
      </c>
      <c r="C492" s="15">
        <v>84</v>
      </c>
      <c r="D492" s="16">
        <v>35</v>
      </c>
    </row>
    <row r="493" spans="1:4" ht="12.75">
      <c r="A493" s="17" t="s">
        <v>434</v>
      </c>
      <c r="B493" s="15" t="s">
        <v>437</v>
      </c>
      <c r="C493" s="15">
        <v>84</v>
      </c>
      <c r="D493" s="16">
        <v>35</v>
      </c>
    </row>
    <row r="494" spans="1:4" ht="12.75">
      <c r="A494" s="17" t="s">
        <v>434</v>
      </c>
      <c r="B494" s="15" t="s">
        <v>438</v>
      </c>
      <c r="C494" s="15">
        <v>84</v>
      </c>
      <c r="D494" s="16">
        <v>35</v>
      </c>
    </row>
    <row r="495" spans="1:4" ht="12.75">
      <c r="A495" s="17" t="s">
        <v>439</v>
      </c>
      <c r="B495" s="15" t="s">
        <v>440</v>
      </c>
      <c r="C495" s="15">
        <v>280</v>
      </c>
      <c r="D495" s="16">
        <v>12</v>
      </c>
    </row>
    <row r="496" spans="1:4" ht="12.75">
      <c r="A496" s="17" t="s">
        <v>439</v>
      </c>
      <c r="B496" s="15" t="s">
        <v>441</v>
      </c>
      <c r="C496" s="15">
        <v>84</v>
      </c>
      <c r="D496" s="16">
        <v>27</v>
      </c>
    </row>
    <row r="497" spans="1:4" ht="12.75">
      <c r="A497" s="17" t="s">
        <v>439</v>
      </c>
      <c r="B497" s="15" t="s">
        <v>442</v>
      </c>
      <c r="C497" s="15">
        <v>84</v>
      </c>
      <c r="D497" s="16">
        <v>27</v>
      </c>
    </row>
    <row r="498" spans="1:4" ht="12.75">
      <c r="A498" s="17" t="s">
        <v>439</v>
      </c>
      <c r="B498" s="15" t="s">
        <v>443</v>
      </c>
      <c r="C498" s="15">
        <v>84</v>
      </c>
      <c r="D498" s="16">
        <v>27</v>
      </c>
    </row>
    <row r="499" spans="1:4" ht="12.75">
      <c r="A499" s="17" t="s">
        <v>439</v>
      </c>
      <c r="B499" s="15" t="s">
        <v>444</v>
      </c>
      <c r="C499" s="15">
        <v>84</v>
      </c>
      <c r="D499" s="16">
        <v>27</v>
      </c>
    </row>
    <row r="500" spans="1:4" ht="12.75">
      <c r="A500" s="17" t="s">
        <v>439</v>
      </c>
      <c r="B500" s="15" t="s">
        <v>445</v>
      </c>
      <c r="C500" s="15">
        <v>84</v>
      </c>
      <c r="D500" s="16">
        <v>27</v>
      </c>
    </row>
    <row r="501" spans="1:4" ht="12.75">
      <c r="A501" s="17" t="s">
        <v>439</v>
      </c>
      <c r="B501" s="15" t="s">
        <v>446</v>
      </c>
      <c r="C501" s="15">
        <v>84</v>
      </c>
      <c r="D501" s="16">
        <v>27</v>
      </c>
    </row>
    <row r="502" spans="1:4" ht="12.75">
      <c r="A502" s="17" t="s">
        <v>439</v>
      </c>
      <c r="B502" s="15" t="s">
        <v>447</v>
      </c>
      <c r="C502" s="15">
        <v>84</v>
      </c>
      <c r="D502" s="16">
        <v>27</v>
      </c>
    </row>
    <row r="503" spans="1:4" ht="12.75">
      <c r="A503" s="17" t="s">
        <v>439</v>
      </c>
      <c r="B503" s="15" t="s">
        <v>448</v>
      </c>
      <c r="C503" s="15">
        <v>84</v>
      </c>
      <c r="D503" s="16">
        <v>27</v>
      </c>
    </row>
    <row r="504" spans="1:4" ht="12.75">
      <c r="A504" s="17" t="s">
        <v>439</v>
      </c>
      <c r="B504" s="15" t="s">
        <v>449</v>
      </c>
      <c r="C504" s="15">
        <v>84</v>
      </c>
      <c r="D504" s="16">
        <v>27</v>
      </c>
    </row>
    <row r="505" spans="1:4" ht="12.75">
      <c r="A505" s="17" t="s">
        <v>439</v>
      </c>
      <c r="B505" s="15" t="s">
        <v>450</v>
      </c>
      <c r="C505" s="15">
        <v>84</v>
      </c>
      <c r="D505" s="16">
        <v>27</v>
      </c>
    </row>
    <row r="506" spans="1:4" ht="12.75">
      <c r="A506" s="17" t="s">
        <v>439</v>
      </c>
      <c r="B506" s="15" t="s">
        <v>451</v>
      </c>
      <c r="C506" s="15">
        <v>84</v>
      </c>
      <c r="D506" s="16">
        <v>27</v>
      </c>
    </row>
    <row r="507" spans="1:4" ht="12.75">
      <c r="A507" s="17" t="s">
        <v>439</v>
      </c>
      <c r="B507" s="15" t="s">
        <v>452</v>
      </c>
      <c r="C507" s="15">
        <v>84</v>
      </c>
      <c r="D507" s="16">
        <v>27</v>
      </c>
    </row>
    <row r="508" spans="1:4" ht="12.75">
      <c r="A508" s="17" t="s">
        <v>439</v>
      </c>
      <c r="B508" s="15" t="s">
        <v>453</v>
      </c>
      <c r="C508" s="15">
        <v>84</v>
      </c>
      <c r="D508" s="16">
        <v>27</v>
      </c>
    </row>
    <row r="509" spans="1:4" ht="12.75">
      <c r="A509" s="17" t="s">
        <v>439</v>
      </c>
      <c r="B509" s="15" t="s">
        <v>454</v>
      </c>
      <c r="C509" s="15">
        <v>84</v>
      </c>
      <c r="D509" s="16">
        <v>27</v>
      </c>
    </row>
    <row r="510" spans="1:4" ht="12.75">
      <c r="A510" s="17" t="s">
        <v>439</v>
      </c>
      <c r="B510" s="15" t="s">
        <v>455</v>
      </c>
      <c r="C510" s="15">
        <v>84</v>
      </c>
      <c r="D510" s="16">
        <v>27</v>
      </c>
    </row>
    <row r="511" spans="1:4" ht="12.75">
      <c r="A511" s="17" t="s">
        <v>439</v>
      </c>
      <c r="B511" s="15" t="s">
        <v>456</v>
      </c>
      <c r="C511" s="15">
        <v>280</v>
      </c>
      <c r="D511" s="16">
        <v>7</v>
      </c>
    </row>
    <row r="512" spans="1:4" ht="12.75">
      <c r="A512" s="17" t="s">
        <v>439</v>
      </c>
      <c r="B512" s="15" t="s">
        <v>456</v>
      </c>
      <c r="C512" s="15">
        <v>500</v>
      </c>
      <c r="D512" s="16">
        <v>6</v>
      </c>
    </row>
    <row r="513" spans="1:4" ht="12.75">
      <c r="A513" s="17" t="s">
        <v>439</v>
      </c>
      <c r="B513" s="15" t="s">
        <v>457</v>
      </c>
      <c r="C513" s="15">
        <v>280</v>
      </c>
      <c r="D513" s="16">
        <v>7</v>
      </c>
    </row>
    <row r="514" spans="1:4" ht="12.75">
      <c r="A514" s="17" t="s">
        <v>439</v>
      </c>
      <c r="B514" s="15" t="s">
        <v>457</v>
      </c>
      <c r="C514" s="15">
        <v>500</v>
      </c>
      <c r="D514" s="16">
        <v>6</v>
      </c>
    </row>
    <row r="515" spans="1:4" ht="12.75">
      <c r="A515" s="17" t="s">
        <v>439</v>
      </c>
      <c r="B515" s="15" t="s">
        <v>458</v>
      </c>
      <c r="C515" s="15">
        <v>280</v>
      </c>
      <c r="D515" s="16">
        <v>7</v>
      </c>
    </row>
    <row r="516" spans="1:4" ht="12.75">
      <c r="A516" s="17" t="s">
        <v>439</v>
      </c>
      <c r="B516" s="15" t="s">
        <v>458</v>
      </c>
      <c r="C516" s="15">
        <v>500</v>
      </c>
      <c r="D516" s="16">
        <v>6</v>
      </c>
    </row>
    <row r="517" spans="1:4" ht="12.75">
      <c r="A517" s="17" t="s">
        <v>439</v>
      </c>
      <c r="B517" s="15" t="s">
        <v>459</v>
      </c>
      <c r="C517" s="15">
        <v>280</v>
      </c>
      <c r="D517" s="16">
        <v>7</v>
      </c>
    </row>
    <row r="518" spans="1:4" ht="12.75">
      <c r="A518" s="17" t="s">
        <v>439</v>
      </c>
      <c r="B518" s="15" t="s">
        <v>459</v>
      </c>
      <c r="C518" s="15">
        <v>500</v>
      </c>
      <c r="D518" s="16">
        <v>6</v>
      </c>
    </row>
    <row r="519" spans="1:4" ht="12.75">
      <c r="A519" s="17" t="s">
        <v>439</v>
      </c>
      <c r="B519" s="15" t="s">
        <v>460</v>
      </c>
      <c r="C519" s="15">
        <v>280</v>
      </c>
      <c r="D519" s="16">
        <v>7</v>
      </c>
    </row>
    <row r="520" spans="1:4" ht="12.75">
      <c r="A520" s="17" t="s">
        <v>439</v>
      </c>
      <c r="B520" s="15" t="s">
        <v>460</v>
      </c>
      <c r="C520" s="15">
        <v>500</v>
      </c>
      <c r="D520" s="16">
        <v>6</v>
      </c>
    </row>
    <row r="521" spans="1:4" ht="12.75">
      <c r="A521" s="17" t="s">
        <v>439</v>
      </c>
      <c r="B521" s="15" t="s">
        <v>461</v>
      </c>
      <c r="C521" s="15">
        <v>280</v>
      </c>
      <c r="D521" s="16">
        <v>7</v>
      </c>
    </row>
    <row r="522" spans="1:4" ht="12.75">
      <c r="A522" s="17" t="s">
        <v>439</v>
      </c>
      <c r="B522" s="15" t="s">
        <v>461</v>
      </c>
      <c r="C522" s="15">
        <v>500</v>
      </c>
      <c r="D522" s="16">
        <v>6</v>
      </c>
    </row>
    <row r="523" spans="1:4" ht="12.75">
      <c r="A523" s="17" t="s">
        <v>439</v>
      </c>
      <c r="B523" s="15" t="s">
        <v>462</v>
      </c>
      <c r="C523" s="15">
        <v>280</v>
      </c>
      <c r="D523" s="16">
        <v>7</v>
      </c>
    </row>
    <row r="524" spans="1:4" ht="12.75">
      <c r="A524" s="17" t="s">
        <v>439</v>
      </c>
      <c r="B524" s="15" t="s">
        <v>462</v>
      </c>
      <c r="C524" s="15">
        <v>500</v>
      </c>
      <c r="D524" s="16">
        <v>6</v>
      </c>
    </row>
    <row r="525" spans="1:4" ht="12.75">
      <c r="A525" s="17" t="s">
        <v>439</v>
      </c>
      <c r="B525" s="15" t="s">
        <v>463</v>
      </c>
      <c r="C525" s="15">
        <v>280</v>
      </c>
      <c r="D525" s="16">
        <v>7</v>
      </c>
    </row>
    <row r="526" spans="1:4" ht="12.75">
      <c r="A526" s="17" t="s">
        <v>439</v>
      </c>
      <c r="B526" s="15" t="s">
        <v>463</v>
      </c>
      <c r="C526" s="15">
        <v>500</v>
      </c>
      <c r="D526" s="16">
        <v>5</v>
      </c>
    </row>
    <row r="527" spans="1:4" ht="12.75">
      <c r="A527" s="17" t="s">
        <v>439</v>
      </c>
      <c r="B527" s="15" t="s">
        <v>464</v>
      </c>
      <c r="C527" s="15">
        <v>280</v>
      </c>
      <c r="D527" s="16">
        <v>5.5125</v>
      </c>
    </row>
    <row r="528" spans="1:4" ht="12.75">
      <c r="A528" s="17" t="s">
        <v>439</v>
      </c>
      <c r="B528" s="15" t="s">
        <v>464</v>
      </c>
      <c r="C528" s="15">
        <v>500</v>
      </c>
      <c r="D528" s="16">
        <v>5</v>
      </c>
    </row>
    <row r="529" spans="1:4" ht="12.75">
      <c r="A529" s="17" t="s">
        <v>439</v>
      </c>
      <c r="B529" s="15" t="s">
        <v>465</v>
      </c>
      <c r="C529" s="15">
        <v>280</v>
      </c>
      <c r="D529" s="16">
        <v>5.5125</v>
      </c>
    </row>
    <row r="530" spans="1:4" ht="12.75">
      <c r="A530" s="17" t="s">
        <v>439</v>
      </c>
      <c r="B530" s="15" t="s">
        <v>465</v>
      </c>
      <c r="C530" s="15">
        <v>500</v>
      </c>
      <c r="D530" s="16">
        <v>5</v>
      </c>
    </row>
    <row r="531" spans="1:4" ht="12.75">
      <c r="A531" s="17" t="s">
        <v>439</v>
      </c>
      <c r="B531" s="15" t="s">
        <v>466</v>
      </c>
      <c r="C531" s="15">
        <v>280</v>
      </c>
      <c r="D531" s="16">
        <v>5.5125</v>
      </c>
    </row>
    <row r="532" spans="1:4" ht="12.75">
      <c r="A532" s="17" t="s">
        <v>439</v>
      </c>
      <c r="B532" s="15" t="s">
        <v>466</v>
      </c>
      <c r="C532" s="15">
        <v>500</v>
      </c>
      <c r="D532" s="16">
        <v>5</v>
      </c>
    </row>
    <row r="533" spans="1:4" ht="12.75">
      <c r="A533" s="17" t="s">
        <v>439</v>
      </c>
      <c r="B533" s="15" t="s">
        <v>467</v>
      </c>
      <c r="C533" s="15">
        <v>280</v>
      </c>
      <c r="D533" s="16">
        <v>5.5125</v>
      </c>
    </row>
    <row r="534" spans="1:4" ht="12.75">
      <c r="A534" s="17" t="s">
        <v>439</v>
      </c>
      <c r="B534" s="15" t="s">
        <v>467</v>
      </c>
      <c r="C534" s="15">
        <v>500</v>
      </c>
      <c r="D534" s="16">
        <v>5</v>
      </c>
    </row>
    <row r="535" spans="1:4" ht="12.75">
      <c r="A535" s="17" t="s">
        <v>439</v>
      </c>
      <c r="B535" s="15" t="s">
        <v>468</v>
      </c>
      <c r="C535" s="15">
        <v>280</v>
      </c>
      <c r="D535" s="16">
        <v>5.5125</v>
      </c>
    </row>
    <row r="536" spans="1:4" ht="12.75">
      <c r="A536" s="17" t="s">
        <v>439</v>
      </c>
      <c r="B536" s="15" t="s">
        <v>468</v>
      </c>
      <c r="C536" s="15">
        <v>500</v>
      </c>
      <c r="D536" s="16">
        <v>5</v>
      </c>
    </row>
    <row r="537" spans="1:4" ht="12.75">
      <c r="A537" s="17" t="s">
        <v>439</v>
      </c>
      <c r="B537" s="15" t="s">
        <v>469</v>
      </c>
      <c r="C537" s="15">
        <v>280</v>
      </c>
      <c r="D537" s="16">
        <v>5.5125</v>
      </c>
    </row>
    <row r="538" spans="1:4" ht="12.75">
      <c r="A538" s="17" t="s">
        <v>439</v>
      </c>
      <c r="B538" s="15" t="s">
        <v>470</v>
      </c>
      <c r="C538" s="15">
        <v>280</v>
      </c>
      <c r="D538" s="16">
        <v>5.5125</v>
      </c>
    </row>
    <row r="539" spans="1:4" ht="12.75">
      <c r="A539" s="17" t="s">
        <v>439</v>
      </c>
      <c r="B539" s="15" t="s">
        <v>470</v>
      </c>
      <c r="C539" s="15">
        <v>500</v>
      </c>
      <c r="D539" s="16">
        <v>5</v>
      </c>
    </row>
    <row r="540" spans="1:4" ht="12.75">
      <c r="A540" s="17" t="s">
        <v>439</v>
      </c>
      <c r="B540" s="15" t="s">
        <v>471</v>
      </c>
      <c r="C540" s="15">
        <v>280</v>
      </c>
      <c r="D540" s="16">
        <v>5.5125</v>
      </c>
    </row>
    <row r="541" spans="1:4" ht="12.75">
      <c r="A541" s="17" t="s">
        <v>439</v>
      </c>
      <c r="B541" s="15" t="s">
        <v>471</v>
      </c>
      <c r="C541" s="15">
        <v>500</v>
      </c>
      <c r="D541" s="16">
        <v>5</v>
      </c>
    </row>
    <row r="542" spans="1:4" ht="12.75">
      <c r="A542" s="17" t="s">
        <v>439</v>
      </c>
      <c r="B542" s="15" t="s">
        <v>472</v>
      </c>
      <c r="C542" s="15">
        <v>280</v>
      </c>
      <c r="D542" s="16">
        <v>5.5125</v>
      </c>
    </row>
    <row r="543" spans="1:4" ht="12.75">
      <c r="A543" s="17" t="s">
        <v>439</v>
      </c>
      <c r="B543" s="15" t="s">
        <v>472</v>
      </c>
      <c r="C543" s="15">
        <v>500</v>
      </c>
      <c r="D543" s="16">
        <v>5</v>
      </c>
    </row>
    <row r="544" spans="1:4" ht="12.75">
      <c r="A544" s="17" t="s">
        <v>439</v>
      </c>
      <c r="B544" s="15" t="s">
        <v>473</v>
      </c>
      <c r="C544" s="15">
        <v>280</v>
      </c>
      <c r="D544" s="16">
        <v>5.5125</v>
      </c>
    </row>
    <row r="545" spans="1:4" ht="12.75">
      <c r="A545" s="17" t="s">
        <v>439</v>
      </c>
      <c r="B545" s="15" t="s">
        <v>473</v>
      </c>
      <c r="C545" s="15">
        <v>500</v>
      </c>
      <c r="D545" s="16">
        <v>5</v>
      </c>
    </row>
    <row r="546" spans="1:4" ht="12.75">
      <c r="A546" s="17" t="s">
        <v>439</v>
      </c>
      <c r="B546" s="15" t="s">
        <v>474</v>
      </c>
      <c r="C546" s="15">
        <v>280</v>
      </c>
      <c r="D546" s="16">
        <v>5.5125</v>
      </c>
    </row>
    <row r="547" spans="1:4" ht="12.75">
      <c r="A547" s="17" t="s">
        <v>439</v>
      </c>
      <c r="B547" s="15" t="s">
        <v>475</v>
      </c>
      <c r="C547" s="15">
        <v>280</v>
      </c>
      <c r="D547" s="16">
        <v>5.5125</v>
      </c>
    </row>
    <row r="548" spans="1:4" ht="12.75">
      <c r="A548" s="17" t="s">
        <v>439</v>
      </c>
      <c r="B548" s="15" t="s">
        <v>475</v>
      </c>
      <c r="C548" s="15">
        <v>500</v>
      </c>
      <c r="D548" s="16">
        <v>5</v>
      </c>
    </row>
    <row r="549" spans="1:4" ht="12.75">
      <c r="A549" s="17" t="s">
        <v>439</v>
      </c>
      <c r="B549" s="15" t="s">
        <v>476</v>
      </c>
      <c r="C549" s="15">
        <v>280</v>
      </c>
      <c r="D549" s="16">
        <v>5.5125</v>
      </c>
    </row>
    <row r="550" spans="1:4" ht="12.75">
      <c r="A550" s="17" t="s">
        <v>439</v>
      </c>
      <c r="B550" s="15" t="s">
        <v>476</v>
      </c>
      <c r="C550" s="15">
        <v>500</v>
      </c>
      <c r="D550" s="16">
        <v>5</v>
      </c>
    </row>
    <row r="551" spans="1:4" ht="12.75">
      <c r="A551" s="17" t="s">
        <v>439</v>
      </c>
      <c r="B551" s="15" t="s">
        <v>477</v>
      </c>
      <c r="C551" s="15">
        <v>125</v>
      </c>
      <c r="D551" s="16">
        <v>29</v>
      </c>
    </row>
    <row r="552" spans="1:4" ht="12.75">
      <c r="A552" s="17" t="s">
        <v>439</v>
      </c>
      <c r="B552" s="15" t="s">
        <v>478</v>
      </c>
      <c r="C552" s="15">
        <v>125</v>
      </c>
      <c r="D552" s="16">
        <v>29</v>
      </c>
    </row>
    <row r="553" spans="1:4" ht="12.75">
      <c r="A553" s="17" t="s">
        <v>439</v>
      </c>
      <c r="B553" s="15" t="s">
        <v>479</v>
      </c>
      <c r="C553" s="15">
        <v>125</v>
      </c>
      <c r="D553" s="16">
        <v>29</v>
      </c>
    </row>
    <row r="554" spans="1:4" ht="12.75">
      <c r="A554" s="17" t="s">
        <v>439</v>
      </c>
      <c r="B554" s="15" t="s">
        <v>480</v>
      </c>
      <c r="C554" s="15">
        <v>125</v>
      </c>
      <c r="D554" s="16">
        <v>29</v>
      </c>
    </row>
    <row r="555" spans="1:4" ht="12.75">
      <c r="A555" s="17" t="s">
        <v>439</v>
      </c>
      <c r="B555" s="15" t="s">
        <v>481</v>
      </c>
      <c r="C555" s="15">
        <v>125</v>
      </c>
      <c r="D555" s="16">
        <v>29</v>
      </c>
    </row>
    <row r="556" spans="1:4" ht="12.75">
      <c r="A556" s="17" t="s">
        <v>439</v>
      </c>
      <c r="B556" s="15" t="s">
        <v>482</v>
      </c>
      <c r="C556" s="15">
        <v>125</v>
      </c>
      <c r="D556" s="16">
        <v>29</v>
      </c>
    </row>
    <row r="557" spans="1:4" ht="12.75">
      <c r="A557" s="17" t="s">
        <v>439</v>
      </c>
      <c r="B557" s="15" t="s">
        <v>483</v>
      </c>
      <c r="C557" s="15">
        <v>125</v>
      </c>
      <c r="D557" s="16">
        <v>29</v>
      </c>
    </row>
    <row r="558" spans="1:4" ht="12.75">
      <c r="A558" s="17" t="s">
        <v>439</v>
      </c>
      <c r="B558" s="15" t="s">
        <v>484</v>
      </c>
      <c r="C558" s="15">
        <v>125</v>
      </c>
      <c r="D558" s="16">
        <v>29</v>
      </c>
    </row>
    <row r="559" spans="1:4" ht="12.75">
      <c r="A559" s="17" t="s">
        <v>439</v>
      </c>
      <c r="B559" s="15" t="s">
        <v>485</v>
      </c>
      <c r="C559" s="15">
        <v>125</v>
      </c>
      <c r="D559" s="16">
        <v>29</v>
      </c>
    </row>
    <row r="560" spans="1:4" ht="12.75">
      <c r="A560" s="17" t="s">
        <v>439</v>
      </c>
      <c r="B560" s="15" t="s">
        <v>486</v>
      </c>
      <c r="C560" s="15">
        <v>125</v>
      </c>
      <c r="D560" s="16">
        <v>29</v>
      </c>
    </row>
    <row r="561" spans="1:4" ht="12.75">
      <c r="A561" s="17" t="s">
        <v>439</v>
      </c>
      <c r="B561" s="15" t="s">
        <v>487</v>
      </c>
      <c r="C561" s="15">
        <v>125</v>
      </c>
      <c r="D561" s="16">
        <v>37</v>
      </c>
    </row>
    <row r="562" spans="1:4" ht="12.75">
      <c r="A562" s="17" t="s">
        <v>439</v>
      </c>
      <c r="B562" s="15" t="s">
        <v>488</v>
      </c>
      <c r="C562" s="15">
        <v>125</v>
      </c>
      <c r="D562" s="16">
        <v>37</v>
      </c>
    </row>
    <row r="563" spans="1:4" ht="12.75">
      <c r="A563" s="17" t="s">
        <v>439</v>
      </c>
      <c r="B563" s="15" t="s">
        <v>489</v>
      </c>
      <c r="C563" s="15">
        <v>125</v>
      </c>
      <c r="D563" s="16">
        <v>37</v>
      </c>
    </row>
    <row r="564" spans="1:4" ht="12.75">
      <c r="A564" s="17" t="s">
        <v>439</v>
      </c>
      <c r="B564" s="15" t="s">
        <v>490</v>
      </c>
      <c r="C564" s="15">
        <v>125</v>
      </c>
      <c r="D564" s="16">
        <v>37</v>
      </c>
    </row>
    <row r="565" spans="1:4" ht="12.75">
      <c r="A565" s="17" t="s">
        <v>439</v>
      </c>
      <c r="B565" s="15" t="s">
        <v>491</v>
      </c>
      <c r="C565" s="15">
        <v>125</v>
      </c>
      <c r="D565" s="16">
        <v>37</v>
      </c>
    </row>
    <row r="566" spans="1:4" ht="12.75">
      <c r="A566" s="17" t="s">
        <v>439</v>
      </c>
      <c r="B566" s="15" t="s">
        <v>492</v>
      </c>
      <c r="C566" s="15">
        <v>125</v>
      </c>
      <c r="D566" s="16">
        <v>37</v>
      </c>
    </row>
    <row r="567" spans="1:4" ht="12.75">
      <c r="A567" s="17" t="s">
        <v>439</v>
      </c>
      <c r="B567" s="15" t="s">
        <v>493</v>
      </c>
      <c r="C567" s="15">
        <v>125</v>
      </c>
      <c r="D567" s="16">
        <v>37</v>
      </c>
    </row>
    <row r="568" spans="1:4" ht="12.75">
      <c r="A568" s="17" t="s">
        <v>439</v>
      </c>
      <c r="B568" s="15" t="s">
        <v>494</v>
      </c>
      <c r="C568" s="15">
        <v>125</v>
      </c>
      <c r="D568" s="16">
        <v>37</v>
      </c>
    </row>
    <row r="569" spans="1:4" ht="12.75">
      <c r="A569" s="17" t="s">
        <v>439</v>
      </c>
      <c r="B569" s="15" t="s">
        <v>495</v>
      </c>
      <c r="C569" s="15">
        <v>125</v>
      </c>
      <c r="D569" s="16">
        <v>37</v>
      </c>
    </row>
    <row r="570" spans="1:4" ht="12.75">
      <c r="A570" s="17" t="s">
        <v>439</v>
      </c>
      <c r="B570" s="15" t="s">
        <v>496</v>
      </c>
      <c r="C570" s="15">
        <v>125</v>
      </c>
      <c r="D570" s="16">
        <v>37</v>
      </c>
    </row>
    <row r="571" spans="1:4" ht="12.75">
      <c r="A571" s="17" t="s">
        <v>439</v>
      </c>
      <c r="B571" s="15" t="s">
        <v>497</v>
      </c>
      <c r="C571" s="15">
        <v>125</v>
      </c>
      <c r="D571" s="16">
        <v>37</v>
      </c>
    </row>
    <row r="572" spans="1:4" ht="12.75">
      <c r="A572" s="17" t="s">
        <v>439</v>
      </c>
      <c r="B572" s="15" t="s">
        <v>498</v>
      </c>
      <c r="C572" s="15">
        <v>125</v>
      </c>
      <c r="D572" s="16">
        <v>37</v>
      </c>
    </row>
    <row r="573" spans="1:4" ht="12.75">
      <c r="A573" s="17" t="s">
        <v>439</v>
      </c>
      <c r="B573" s="15" t="s">
        <v>499</v>
      </c>
      <c r="C573" s="15">
        <v>125</v>
      </c>
      <c r="D573" s="16">
        <v>37</v>
      </c>
    </row>
    <row r="574" spans="1:4" ht="12.75">
      <c r="A574" s="17" t="s">
        <v>439</v>
      </c>
      <c r="B574" s="15" t="s">
        <v>500</v>
      </c>
      <c r="C574" s="15">
        <v>84</v>
      </c>
      <c r="D574" s="16">
        <v>39</v>
      </c>
    </row>
    <row r="575" spans="1:4" ht="12.75">
      <c r="A575" s="17" t="s">
        <v>439</v>
      </c>
      <c r="B575" s="15" t="s">
        <v>501</v>
      </c>
      <c r="C575" s="15">
        <v>84</v>
      </c>
      <c r="D575" s="16">
        <v>39</v>
      </c>
    </row>
    <row r="576" spans="1:4" ht="12.75">
      <c r="A576" s="17" t="s">
        <v>439</v>
      </c>
      <c r="B576" s="15" t="s">
        <v>502</v>
      </c>
      <c r="C576" s="15">
        <v>84</v>
      </c>
      <c r="D576" s="16">
        <v>39</v>
      </c>
    </row>
    <row r="577" spans="1:4" ht="12.75">
      <c r="A577" s="17" t="s">
        <v>439</v>
      </c>
      <c r="B577" s="15" t="s">
        <v>503</v>
      </c>
      <c r="C577" s="15">
        <v>84</v>
      </c>
      <c r="D577" s="16">
        <v>39</v>
      </c>
    </row>
    <row r="578" spans="1:4" ht="12.75">
      <c r="A578" s="17" t="s">
        <v>439</v>
      </c>
      <c r="B578" s="15" t="s">
        <v>504</v>
      </c>
      <c r="C578" s="15">
        <v>84</v>
      </c>
      <c r="D578" s="16">
        <v>39</v>
      </c>
    </row>
    <row r="579" spans="1:4" ht="12.75">
      <c r="A579" s="17" t="s">
        <v>439</v>
      </c>
      <c r="B579" s="15" t="s">
        <v>505</v>
      </c>
      <c r="C579" s="15">
        <v>84</v>
      </c>
      <c r="D579" s="16">
        <v>39</v>
      </c>
    </row>
    <row r="580" spans="1:4" ht="12.75">
      <c r="A580" s="17" t="s">
        <v>439</v>
      </c>
      <c r="B580" s="15" t="s">
        <v>506</v>
      </c>
      <c r="C580" s="15">
        <v>84</v>
      </c>
      <c r="D580" s="16">
        <v>39</v>
      </c>
    </row>
    <row r="581" spans="1:4" ht="12.75">
      <c r="A581" s="17" t="s">
        <v>439</v>
      </c>
      <c r="B581" s="15" t="s">
        <v>507</v>
      </c>
      <c r="C581" s="15">
        <v>84</v>
      </c>
      <c r="D581" s="16">
        <v>39</v>
      </c>
    </row>
    <row r="582" spans="1:4" ht="12.75">
      <c r="A582" s="17" t="s">
        <v>508</v>
      </c>
      <c r="B582" s="15" t="s">
        <v>509</v>
      </c>
      <c r="C582" s="15">
        <v>84</v>
      </c>
      <c r="D582" s="16">
        <v>36</v>
      </c>
    </row>
    <row r="583" spans="1:4" ht="12.75">
      <c r="A583" s="17" t="s">
        <v>508</v>
      </c>
      <c r="B583" s="15" t="s">
        <v>510</v>
      </c>
      <c r="C583" s="15">
        <v>84</v>
      </c>
      <c r="D583" s="16">
        <v>29</v>
      </c>
    </row>
    <row r="584" spans="1:4" ht="12.75">
      <c r="A584" s="17" t="s">
        <v>508</v>
      </c>
      <c r="B584" s="15" t="s">
        <v>511</v>
      </c>
      <c r="C584" s="15">
        <v>84</v>
      </c>
      <c r="D584" s="16">
        <v>36</v>
      </c>
    </row>
    <row r="585" spans="1:4" ht="12.75">
      <c r="A585" s="17" t="s">
        <v>508</v>
      </c>
      <c r="B585" s="15" t="s">
        <v>512</v>
      </c>
      <c r="C585" s="15">
        <v>84</v>
      </c>
      <c r="D585" s="16">
        <v>36</v>
      </c>
    </row>
    <row r="586" spans="1:4" ht="12.75">
      <c r="A586" s="17" t="s">
        <v>508</v>
      </c>
      <c r="B586" s="15" t="s">
        <v>513</v>
      </c>
      <c r="C586" s="15">
        <v>84</v>
      </c>
      <c r="D586" s="16">
        <v>36</v>
      </c>
    </row>
    <row r="587" spans="1:4" ht="12.75">
      <c r="A587" s="17" t="s">
        <v>508</v>
      </c>
      <c r="B587" s="15" t="s">
        <v>514</v>
      </c>
      <c r="C587" s="15">
        <v>84</v>
      </c>
      <c r="D587" s="16">
        <v>36</v>
      </c>
    </row>
    <row r="588" spans="1:4" ht="12.75">
      <c r="A588" s="17" t="s">
        <v>508</v>
      </c>
      <c r="B588" s="15" t="s">
        <v>515</v>
      </c>
      <c r="C588" s="15">
        <v>84</v>
      </c>
      <c r="D588" s="16">
        <v>40</v>
      </c>
    </row>
    <row r="589" spans="1:4" ht="12.75">
      <c r="A589" s="17" t="s">
        <v>508</v>
      </c>
      <c r="B589" s="15" t="s">
        <v>516</v>
      </c>
      <c r="C589" s="15">
        <v>84</v>
      </c>
      <c r="D589" s="16">
        <v>40</v>
      </c>
    </row>
    <row r="590" spans="1:4" ht="12.75">
      <c r="A590" s="17" t="s">
        <v>508</v>
      </c>
      <c r="B590" s="15" t="s">
        <v>517</v>
      </c>
      <c r="C590" s="15">
        <v>84</v>
      </c>
      <c r="D590" s="16">
        <v>40</v>
      </c>
    </row>
    <row r="591" spans="1:4" ht="12.75">
      <c r="A591" s="17" t="s">
        <v>508</v>
      </c>
      <c r="B591" s="15" t="s">
        <v>518</v>
      </c>
      <c r="C591" s="15">
        <v>84</v>
      </c>
      <c r="D591" s="16">
        <v>40</v>
      </c>
    </row>
    <row r="592" spans="1:4" ht="12.75">
      <c r="A592" s="17" t="s">
        <v>519</v>
      </c>
      <c r="B592" s="15" t="s">
        <v>520</v>
      </c>
      <c r="C592" s="15">
        <v>125</v>
      </c>
      <c r="D592" s="16">
        <v>32</v>
      </c>
    </row>
    <row r="593" spans="1:4" ht="12.75">
      <c r="A593" s="17" t="s">
        <v>519</v>
      </c>
      <c r="B593" s="15" t="s">
        <v>521</v>
      </c>
      <c r="C593" s="15">
        <v>125</v>
      </c>
      <c r="D593" s="16">
        <v>32</v>
      </c>
    </row>
    <row r="594" spans="1:4" ht="12.75">
      <c r="A594" s="17" t="s">
        <v>519</v>
      </c>
      <c r="B594" s="15" t="s">
        <v>522</v>
      </c>
      <c r="C594" s="15">
        <v>84</v>
      </c>
      <c r="D594" s="16">
        <v>44</v>
      </c>
    </row>
    <row r="595" spans="1:4" ht="12.75">
      <c r="A595" s="17" t="s">
        <v>519</v>
      </c>
      <c r="B595" s="15" t="s">
        <v>522</v>
      </c>
      <c r="C595" s="15">
        <v>125</v>
      </c>
      <c r="D595" s="16">
        <v>30</v>
      </c>
    </row>
    <row r="596" spans="1:4" ht="12.75">
      <c r="A596" s="17" t="s">
        <v>519</v>
      </c>
      <c r="B596" s="15" t="s">
        <v>523</v>
      </c>
      <c r="C596" s="15">
        <v>84</v>
      </c>
      <c r="D596" s="16">
        <v>44</v>
      </c>
    </row>
    <row r="597" spans="1:4" ht="12.75">
      <c r="A597" s="17" t="s">
        <v>519</v>
      </c>
      <c r="B597" s="15" t="s">
        <v>523</v>
      </c>
      <c r="C597" s="15">
        <v>125</v>
      </c>
      <c r="D597" s="16">
        <v>30</v>
      </c>
    </row>
    <row r="598" spans="1:4" ht="12.75">
      <c r="A598" s="17" t="s">
        <v>519</v>
      </c>
      <c r="B598" s="15" t="s">
        <v>524</v>
      </c>
      <c r="C598" s="15">
        <v>84</v>
      </c>
      <c r="D598" s="16">
        <v>44</v>
      </c>
    </row>
    <row r="599" spans="1:4" ht="12.75">
      <c r="A599" s="17" t="s">
        <v>519</v>
      </c>
      <c r="B599" s="15" t="s">
        <v>524</v>
      </c>
      <c r="C599" s="15">
        <v>125</v>
      </c>
      <c r="D599" s="16">
        <v>30</v>
      </c>
    </row>
    <row r="600" spans="1:4" ht="12.75">
      <c r="A600" s="17" t="s">
        <v>519</v>
      </c>
      <c r="B600" s="15" t="s">
        <v>525</v>
      </c>
      <c r="C600" s="15">
        <v>84</v>
      </c>
      <c r="D600" s="16">
        <v>44</v>
      </c>
    </row>
    <row r="601" spans="1:4" ht="12.75">
      <c r="A601" s="17" t="s">
        <v>519</v>
      </c>
      <c r="B601" s="15" t="s">
        <v>525</v>
      </c>
      <c r="C601" s="15">
        <v>125</v>
      </c>
      <c r="D601" s="16">
        <v>30</v>
      </c>
    </row>
    <row r="602" spans="1:4" ht="12.75">
      <c r="A602" s="17" t="s">
        <v>519</v>
      </c>
      <c r="B602" s="15" t="s">
        <v>526</v>
      </c>
      <c r="C602" s="15">
        <v>84</v>
      </c>
      <c r="D602" s="16">
        <v>44</v>
      </c>
    </row>
    <row r="603" spans="1:4" ht="12.75">
      <c r="A603" s="17" t="s">
        <v>519</v>
      </c>
      <c r="B603" s="15" t="s">
        <v>526</v>
      </c>
      <c r="C603" s="15">
        <v>125</v>
      </c>
      <c r="D603" s="16">
        <v>30</v>
      </c>
    </row>
    <row r="604" spans="1:4" ht="12.75">
      <c r="A604" s="17" t="s">
        <v>527</v>
      </c>
      <c r="B604" s="15" t="s">
        <v>528</v>
      </c>
      <c r="C604" s="15">
        <v>500</v>
      </c>
      <c r="D604" s="16">
        <v>4.5</v>
      </c>
    </row>
    <row r="605" spans="1:4" ht="12.75">
      <c r="A605" s="17" t="s">
        <v>527</v>
      </c>
      <c r="B605" s="15" t="s">
        <v>529</v>
      </c>
      <c r="C605" s="15">
        <v>180</v>
      </c>
      <c r="D605" s="16">
        <v>28</v>
      </c>
    </row>
    <row r="606" spans="1:4" ht="12.75">
      <c r="A606" s="17" t="s">
        <v>527</v>
      </c>
      <c r="B606" s="15" t="s">
        <v>530</v>
      </c>
      <c r="C606" s="15">
        <v>180</v>
      </c>
      <c r="D606" s="16">
        <v>28</v>
      </c>
    </row>
    <row r="607" spans="1:4" ht="12.75">
      <c r="A607" s="17" t="s">
        <v>527</v>
      </c>
      <c r="B607" s="15" t="s">
        <v>531</v>
      </c>
      <c r="C607" s="15">
        <v>180</v>
      </c>
      <c r="D607" s="16">
        <v>28</v>
      </c>
    </row>
    <row r="608" spans="1:4" ht="12.75">
      <c r="A608" s="18" t="s">
        <v>527</v>
      </c>
      <c r="B608" s="19" t="s">
        <v>532</v>
      </c>
      <c r="C608" s="19">
        <v>500</v>
      </c>
      <c r="D608" s="20">
        <v>4.5</v>
      </c>
    </row>
    <row r="609" spans="1:4" ht="12.75">
      <c r="A609" s="17" t="s">
        <v>527</v>
      </c>
      <c r="B609" s="15" t="s">
        <v>533</v>
      </c>
      <c r="C609" s="15">
        <v>500</v>
      </c>
      <c r="D609" s="16">
        <v>4.5</v>
      </c>
    </row>
    <row r="610" spans="1:4" ht="12.75">
      <c r="A610" s="17" t="s">
        <v>527</v>
      </c>
      <c r="B610" s="15" t="s">
        <v>534</v>
      </c>
      <c r="C610" s="15">
        <v>500</v>
      </c>
      <c r="D610" s="16">
        <v>4.5</v>
      </c>
    </row>
    <row r="611" spans="1:4" ht="12.75">
      <c r="A611" s="17" t="s">
        <v>527</v>
      </c>
      <c r="B611" s="15" t="s">
        <v>535</v>
      </c>
      <c r="C611" s="15">
        <v>500</v>
      </c>
      <c r="D611" s="16">
        <v>4.5</v>
      </c>
    </row>
    <row r="612" spans="1:4" ht="12.75">
      <c r="A612" s="17" t="s">
        <v>527</v>
      </c>
      <c r="B612" s="15" t="s">
        <v>536</v>
      </c>
      <c r="C612" s="15">
        <v>500</v>
      </c>
      <c r="D612" s="16">
        <v>4.5</v>
      </c>
    </row>
    <row r="613" spans="1:4" ht="12.75">
      <c r="A613" s="17" t="s">
        <v>527</v>
      </c>
      <c r="B613" s="15" t="s">
        <v>537</v>
      </c>
      <c r="C613" s="15">
        <v>500</v>
      </c>
      <c r="D613" s="16">
        <v>4.5</v>
      </c>
    </row>
    <row r="614" spans="1:4" ht="12.75">
      <c r="A614" s="17" t="s">
        <v>527</v>
      </c>
      <c r="B614" s="15" t="s">
        <v>538</v>
      </c>
      <c r="C614" s="15">
        <v>500</v>
      </c>
      <c r="D614" s="16">
        <v>4.5</v>
      </c>
    </row>
    <row r="615" spans="1:4" ht="12.75">
      <c r="A615" s="17" t="s">
        <v>527</v>
      </c>
      <c r="B615" s="15" t="s">
        <v>539</v>
      </c>
      <c r="C615" s="15">
        <v>500</v>
      </c>
      <c r="D615" s="16">
        <v>4.5</v>
      </c>
    </row>
    <row r="616" spans="1:4" ht="12.75">
      <c r="A616" s="17" t="s">
        <v>527</v>
      </c>
      <c r="B616" s="15" t="s">
        <v>540</v>
      </c>
      <c r="C616" s="15">
        <v>500</v>
      </c>
      <c r="D616" s="16">
        <v>4.5</v>
      </c>
    </row>
    <row r="617" spans="1:4" ht="12.75">
      <c r="A617" s="17" t="s">
        <v>527</v>
      </c>
      <c r="B617" s="15" t="s">
        <v>541</v>
      </c>
      <c r="C617" s="15">
        <v>280</v>
      </c>
      <c r="D617" s="16">
        <v>5</v>
      </c>
    </row>
    <row r="618" spans="1:4" ht="12.75">
      <c r="A618" s="17" t="s">
        <v>527</v>
      </c>
      <c r="B618" s="15" t="s">
        <v>541</v>
      </c>
      <c r="C618" s="15">
        <v>500</v>
      </c>
      <c r="D618" s="16">
        <v>4.5</v>
      </c>
    </row>
    <row r="619" spans="1:4" ht="12.75">
      <c r="A619" s="17" t="s">
        <v>527</v>
      </c>
      <c r="B619" s="15" t="s">
        <v>542</v>
      </c>
      <c r="C619" s="15">
        <v>500</v>
      </c>
      <c r="D619" s="16">
        <v>4.5</v>
      </c>
    </row>
    <row r="620" spans="1:4" ht="12.75">
      <c r="A620" s="17" t="s">
        <v>527</v>
      </c>
      <c r="B620" s="15" t="s">
        <v>543</v>
      </c>
      <c r="C620" s="15">
        <v>500</v>
      </c>
      <c r="D620" s="16">
        <v>4.5</v>
      </c>
    </row>
    <row r="621" spans="1:4" ht="12.75">
      <c r="A621" s="17" t="s">
        <v>527</v>
      </c>
      <c r="B621" s="15" t="s">
        <v>544</v>
      </c>
      <c r="C621" s="15">
        <v>500</v>
      </c>
      <c r="D621" s="16">
        <v>4.5</v>
      </c>
    </row>
    <row r="622" spans="1:4" ht="12.75">
      <c r="A622" s="17" t="s">
        <v>527</v>
      </c>
      <c r="B622" s="15" t="s">
        <v>545</v>
      </c>
      <c r="C622" s="15">
        <v>500</v>
      </c>
      <c r="D622" s="16">
        <v>4.5</v>
      </c>
    </row>
    <row r="623" spans="1:4" ht="12.75">
      <c r="A623" s="17" t="s">
        <v>527</v>
      </c>
      <c r="B623" s="15" t="s">
        <v>546</v>
      </c>
      <c r="C623" s="15">
        <v>500</v>
      </c>
      <c r="D623" s="16">
        <v>4.5</v>
      </c>
    </row>
    <row r="624" spans="1:4" ht="12.75">
      <c r="A624" s="17" t="s">
        <v>527</v>
      </c>
      <c r="B624" s="15" t="s">
        <v>547</v>
      </c>
      <c r="C624" s="15">
        <v>180</v>
      </c>
      <c r="D624" s="16">
        <v>23</v>
      </c>
    </row>
    <row r="625" spans="1:4" ht="12.75">
      <c r="A625" s="17" t="s">
        <v>527</v>
      </c>
      <c r="B625" s="15" t="s">
        <v>548</v>
      </c>
      <c r="C625" s="15">
        <v>180</v>
      </c>
      <c r="D625" s="16">
        <v>23</v>
      </c>
    </row>
    <row r="626" spans="1:4" ht="12.75">
      <c r="A626" s="17" t="s">
        <v>527</v>
      </c>
      <c r="B626" s="15" t="s">
        <v>549</v>
      </c>
      <c r="C626" s="15">
        <v>180</v>
      </c>
      <c r="D626" s="16">
        <v>23</v>
      </c>
    </row>
    <row r="627" spans="1:4" ht="12.75">
      <c r="A627" s="17" t="s">
        <v>527</v>
      </c>
      <c r="B627" s="15" t="s">
        <v>550</v>
      </c>
      <c r="C627" s="15">
        <v>84</v>
      </c>
      <c r="D627" s="16">
        <v>56</v>
      </c>
    </row>
    <row r="628" spans="1:4" ht="12.75">
      <c r="A628" s="17" t="s">
        <v>527</v>
      </c>
      <c r="B628" s="15" t="s">
        <v>551</v>
      </c>
      <c r="C628" s="15">
        <v>180</v>
      </c>
      <c r="D628" s="16">
        <v>23</v>
      </c>
    </row>
    <row r="629" spans="1:4" ht="12.75">
      <c r="A629" s="17" t="s">
        <v>527</v>
      </c>
      <c r="B629" s="15" t="s">
        <v>552</v>
      </c>
      <c r="C629" s="15">
        <v>180</v>
      </c>
      <c r="D629" s="16">
        <v>24.025</v>
      </c>
    </row>
    <row r="630" spans="1:4" ht="12.75">
      <c r="A630" s="17" t="s">
        <v>527</v>
      </c>
      <c r="B630" s="15" t="s">
        <v>553</v>
      </c>
      <c r="C630" s="15">
        <v>180</v>
      </c>
      <c r="D630" s="16">
        <v>24.025</v>
      </c>
    </row>
    <row r="631" spans="1:4" ht="12.75">
      <c r="A631" s="17" t="s">
        <v>527</v>
      </c>
      <c r="B631" s="15" t="s">
        <v>554</v>
      </c>
      <c r="C631" s="15">
        <v>180</v>
      </c>
      <c r="D631" s="16">
        <v>24.025</v>
      </c>
    </row>
    <row r="632" spans="1:4" ht="12.75">
      <c r="A632" s="17" t="s">
        <v>527</v>
      </c>
      <c r="B632" s="15" t="s">
        <v>555</v>
      </c>
      <c r="C632" s="15">
        <v>500</v>
      </c>
      <c r="D632" s="16">
        <v>4.5</v>
      </c>
    </row>
    <row r="633" spans="1:4" ht="12.75">
      <c r="A633" s="17" t="s">
        <v>527</v>
      </c>
      <c r="B633" s="15" t="s">
        <v>556</v>
      </c>
      <c r="C633" s="15">
        <v>180</v>
      </c>
      <c r="D633" s="16">
        <v>23</v>
      </c>
    </row>
    <row r="634" spans="1:4" ht="12.75">
      <c r="A634" s="17" t="s">
        <v>527</v>
      </c>
      <c r="B634" s="15" t="s">
        <v>557</v>
      </c>
      <c r="C634" s="15">
        <v>180</v>
      </c>
      <c r="D634" s="16">
        <v>23</v>
      </c>
    </row>
    <row r="635" spans="1:4" ht="12.75">
      <c r="A635" s="17" t="s">
        <v>527</v>
      </c>
      <c r="B635" s="15" t="s">
        <v>558</v>
      </c>
      <c r="C635" s="15">
        <v>180</v>
      </c>
      <c r="D635" s="16">
        <v>23</v>
      </c>
    </row>
    <row r="636" spans="1:4" ht="12.75">
      <c r="A636" s="17" t="s">
        <v>527</v>
      </c>
      <c r="B636" s="15" t="s">
        <v>559</v>
      </c>
      <c r="C636" s="15">
        <v>180</v>
      </c>
      <c r="D636" s="16">
        <v>23</v>
      </c>
    </row>
    <row r="637" spans="1:4" ht="12.75">
      <c r="A637" s="17" t="s">
        <v>527</v>
      </c>
      <c r="B637" s="15" t="s">
        <v>560</v>
      </c>
      <c r="C637" s="15">
        <v>84</v>
      </c>
      <c r="D637" s="16">
        <v>26.0375</v>
      </c>
    </row>
    <row r="638" spans="1:4" ht="12.75">
      <c r="A638" s="17" t="s">
        <v>527</v>
      </c>
      <c r="B638" s="15" t="s">
        <v>560</v>
      </c>
      <c r="C638" s="15">
        <v>280</v>
      </c>
      <c r="D638" s="16">
        <v>11.475</v>
      </c>
    </row>
    <row r="639" spans="1:4" ht="12.75">
      <c r="A639" s="17" t="s">
        <v>527</v>
      </c>
      <c r="B639" s="15" t="s">
        <v>561</v>
      </c>
      <c r="C639" s="15">
        <v>280</v>
      </c>
      <c r="D639" s="16">
        <v>14.5375</v>
      </c>
    </row>
    <row r="640" spans="1:4" ht="12.75">
      <c r="A640" s="17" t="s">
        <v>527</v>
      </c>
      <c r="B640" s="15" t="s">
        <v>562</v>
      </c>
      <c r="C640" s="15">
        <v>280</v>
      </c>
      <c r="D640" s="16">
        <v>14.5375</v>
      </c>
    </row>
    <row r="641" spans="1:4" ht="12.75">
      <c r="A641" s="17" t="s">
        <v>527</v>
      </c>
      <c r="B641" s="15" t="s">
        <v>563</v>
      </c>
      <c r="C641" s="15">
        <v>84</v>
      </c>
      <c r="D641" s="16">
        <v>42</v>
      </c>
    </row>
    <row r="642" spans="1:4" ht="12.75">
      <c r="A642" s="17" t="s">
        <v>527</v>
      </c>
      <c r="B642" s="15" t="s">
        <v>563</v>
      </c>
      <c r="C642" s="15">
        <v>280</v>
      </c>
      <c r="D642" s="16">
        <v>14.5375</v>
      </c>
    </row>
    <row r="643" spans="1:4" ht="12.75">
      <c r="A643" s="17" t="s">
        <v>527</v>
      </c>
      <c r="B643" s="15" t="s">
        <v>564</v>
      </c>
      <c r="C643" s="15">
        <v>84</v>
      </c>
      <c r="D643" s="16">
        <v>42</v>
      </c>
    </row>
    <row r="644" spans="1:4" ht="12.75">
      <c r="A644" s="17" t="s">
        <v>527</v>
      </c>
      <c r="B644" s="15" t="s">
        <v>564</v>
      </c>
      <c r="C644" s="15">
        <v>280</v>
      </c>
      <c r="D644" s="16">
        <v>14.5375</v>
      </c>
    </row>
    <row r="645" spans="1:4" ht="12.75">
      <c r="A645" s="17" t="s">
        <v>565</v>
      </c>
      <c r="B645" s="15" t="s">
        <v>566</v>
      </c>
      <c r="C645" s="15">
        <v>280</v>
      </c>
      <c r="D645" s="16">
        <v>6.5</v>
      </c>
    </row>
    <row r="646" spans="1:4" ht="12.75">
      <c r="A646" s="17" t="s">
        <v>565</v>
      </c>
      <c r="B646" s="15" t="s">
        <v>567</v>
      </c>
      <c r="C646" s="15">
        <v>280</v>
      </c>
      <c r="D646" s="16">
        <v>6.5</v>
      </c>
    </row>
    <row r="647" spans="1:4" ht="12.75">
      <c r="A647" s="17" t="s">
        <v>565</v>
      </c>
      <c r="B647" s="15" t="s">
        <v>568</v>
      </c>
      <c r="C647" s="15">
        <v>280</v>
      </c>
      <c r="D647" s="16">
        <v>6.5</v>
      </c>
    </row>
    <row r="648" spans="1:4" ht="12.75">
      <c r="A648" s="17" t="s">
        <v>565</v>
      </c>
      <c r="B648" s="15" t="s">
        <v>568</v>
      </c>
      <c r="C648" s="15">
        <v>500</v>
      </c>
      <c r="D648" s="16">
        <v>5</v>
      </c>
    </row>
    <row r="649" spans="1:4" ht="12.75">
      <c r="A649" s="17" t="s">
        <v>565</v>
      </c>
      <c r="B649" s="15" t="s">
        <v>569</v>
      </c>
      <c r="C649" s="15">
        <v>500</v>
      </c>
      <c r="D649" s="16">
        <v>4.5</v>
      </c>
    </row>
    <row r="650" spans="1:4" ht="12.75">
      <c r="A650" s="17" t="s">
        <v>565</v>
      </c>
      <c r="B650" s="15" t="s">
        <v>570</v>
      </c>
      <c r="C650" s="15">
        <v>500</v>
      </c>
      <c r="D650" s="16">
        <v>4.5</v>
      </c>
    </row>
    <row r="651" spans="1:4" ht="12.75">
      <c r="A651" s="17" t="s">
        <v>565</v>
      </c>
      <c r="B651" s="15" t="s">
        <v>571</v>
      </c>
      <c r="C651" s="15">
        <v>500</v>
      </c>
      <c r="D651" s="16">
        <v>4.5</v>
      </c>
    </row>
    <row r="652" spans="1:4" ht="12.75">
      <c r="A652" s="17" t="s">
        <v>565</v>
      </c>
      <c r="B652" s="15" t="s">
        <v>572</v>
      </c>
      <c r="C652" s="15">
        <v>500</v>
      </c>
      <c r="D652" s="16">
        <v>4.5</v>
      </c>
    </row>
    <row r="653" spans="1:4" ht="12.75">
      <c r="A653" s="17" t="s">
        <v>565</v>
      </c>
      <c r="B653" s="15" t="s">
        <v>573</v>
      </c>
      <c r="C653" s="15">
        <v>280</v>
      </c>
      <c r="D653" s="16">
        <v>5.5</v>
      </c>
    </row>
    <row r="654" spans="1:4" ht="12.75">
      <c r="A654" s="17" t="s">
        <v>565</v>
      </c>
      <c r="B654" s="15" t="s">
        <v>573</v>
      </c>
      <c r="C654" s="15">
        <v>500</v>
      </c>
      <c r="D654" s="16">
        <v>4.5</v>
      </c>
    </row>
    <row r="655" spans="1:4" ht="12.75">
      <c r="A655" s="17" t="s">
        <v>565</v>
      </c>
      <c r="B655" s="15" t="s">
        <v>574</v>
      </c>
      <c r="C655" s="15">
        <v>180</v>
      </c>
      <c r="D655" s="16">
        <v>30</v>
      </c>
    </row>
    <row r="656" spans="1:4" ht="12.75">
      <c r="A656" s="17" t="s">
        <v>565</v>
      </c>
      <c r="B656" s="15" t="s">
        <v>575</v>
      </c>
      <c r="C656" s="15">
        <v>180</v>
      </c>
      <c r="D656" s="16">
        <v>30</v>
      </c>
    </row>
    <row r="657" spans="1:4" ht="12.75">
      <c r="A657" s="17" t="s">
        <v>565</v>
      </c>
      <c r="B657" s="15" t="s">
        <v>576</v>
      </c>
      <c r="C657" s="15">
        <v>180</v>
      </c>
      <c r="D657" s="16">
        <v>30</v>
      </c>
    </row>
    <row r="658" spans="1:4" ht="12.75">
      <c r="A658" s="17" t="s">
        <v>565</v>
      </c>
      <c r="B658" s="15" t="s">
        <v>577</v>
      </c>
      <c r="C658" s="15">
        <v>180</v>
      </c>
      <c r="D658" s="16">
        <v>30</v>
      </c>
    </row>
    <row r="659" spans="1:4" ht="12.75">
      <c r="A659" s="17" t="s">
        <v>578</v>
      </c>
      <c r="B659" s="15" t="s">
        <v>579</v>
      </c>
      <c r="C659" s="15">
        <v>84</v>
      </c>
      <c r="D659" s="16">
        <v>70</v>
      </c>
    </row>
    <row r="660" spans="1:4" ht="12.75">
      <c r="A660" s="17" t="s">
        <v>578</v>
      </c>
      <c r="B660" s="15" t="s">
        <v>580</v>
      </c>
      <c r="C660" s="15">
        <v>84</v>
      </c>
      <c r="D660" s="16">
        <v>70</v>
      </c>
    </row>
    <row r="661" spans="1:4" ht="12.75">
      <c r="A661" s="17" t="s">
        <v>578</v>
      </c>
      <c r="B661" s="15" t="s">
        <v>581</v>
      </c>
      <c r="C661" s="15">
        <v>84</v>
      </c>
      <c r="D661" s="16">
        <v>76</v>
      </c>
    </row>
    <row r="662" spans="1:4" ht="12.75">
      <c r="A662" s="17" t="s">
        <v>578</v>
      </c>
      <c r="B662" s="15" t="s">
        <v>582</v>
      </c>
      <c r="C662" s="15">
        <v>84</v>
      </c>
      <c r="D662" s="16">
        <v>70</v>
      </c>
    </row>
    <row r="663" spans="1:4" ht="12.75">
      <c r="A663" s="17" t="s">
        <v>578</v>
      </c>
      <c r="B663" s="15" t="s">
        <v>583</v>
      </c>
      <c r="C663" s="15">
        <v>84</v>
      </c>
      <c r="D663" s="16">
        <v>70</v>
      </c>
    </row>
    <row r="664" spans="1:4" ht="12.75">
      <c r="A664" s="17" t="s">
        <v>578</v>
      </c>
      <c r="B664" s="15" t="s">
        <v>584</v>
      </c>
      <c r="C664" s="15">
        <v>84</v>
      </c>
      <c r="D664" s="16">
        <v>70</v>
      </c>
    </row>
    <row r="665" spans="1:4" ht="12.75">
      <c r="A665" s="17" t="s">
        <v>585</v>
      </c>
      <c r="B665" s="15" t="s">
        <v>586</v>
      </c>
      <c r="C665" s="15">
        <v>280</v>
      </c>
      <c r="D665" s="16">
        <v>16.5</v>
      </c>
    </row>
    <row r="666" spans="1:4" ht="12.75">
      <c r="A666" s="17" t="s">
        <v>585</v>
      </c>
      <c r="B666" s="15" t="s">
        <v>587</v>
      </c>
      <c r="C666" s="15">
        <v>280</v>
      </c>
      <c r="D666" s="16">
        <v>16.5</v>
      </c>
    </row>
    <row r="667" spans="1:4" ht="12.75">
      <c r="A667" s="17" t="s">
        <v>585</v>
      </c>
      <c r="B667" s="15" t="s">
        <v>588</v>
      </c>
      <c r="C667" s="15">
        <v>280</v>
      </c>
      <c r="D667" s="16">
        <v>16.5</v>
      </c>
    </row>
    <row r="668" spans="1:4" ht="12.75">
      <c r="A668" s="17" t="s">
        <v>585</v>
      </c>
      <c r="B668" s="15" t="s">
        <v>589</v>
      </c>
      <c r="C668" s="15">
        <v>280</v>
      </c>
      <c r="D668" s="16">
        <v>16.5</v>
      </c>
    </row>
    <row r="669" spans="1:4" ht="12.75">
      <c r="A669" s="17" t="s">
        <v>590</v>
      </c>
      <c r="B669" s="15" t="s">
        <v>591</v>
      </c>
      <c r="C669" s="15">
        <v>180</v>
      </c>
      <c r="D669" s="16">
        <v>27.5</v>
      </c>
    </row>
    <row r="670" spans="1:4" ht="12.75">
      <c r="A670" s="17" t="s">
        <v>592</v>
      </c>
      <c r="B670" s="15" t="s">
        <v>593</v>
      </c>
      <c r="C670" s="15">
        <v>180</v>
      </c>
      <c r="D670" s="16">
        <v>7.5</v>
      </c>
    </row>
    <row r="671" spans="1:4" ht="12.75">
      <c r="A671" s="17" t="s">
        <v>594</v>
      </c>
      <c r="B671" s="15" t="s">
        <v>595</v>
      </c>
      <c r="C671" s="15">
        <v>180</v>
      </c>
      <c r="D671" s="16">
        <v>19</v>
      </c>
    </row>
    <row r="672" spans="1:4" ht="12.75">
      <c r="A672" s="17" t="s">
        <v>594</v>
      </c>
      <c r="B672" s="15" t="s">
        <v>596</v>
      </c>
      <c r="C672" s="15">
        <v>180</v>
      </c>
      <c r="D672" s="16">
        <v>19</v>
      </c>
    </row>
    <row r="673" spans="1:4" ht="12.75">
      <c r="A673" s="17" t="s">
        <v>594</v>
      </c>
      <c r="B673" s="15" t="s">
        <v>597</v>
      </c>
      <c r="C673" s="15">
        <v>180</v>
      </c>
      <c r="D673" s="16">
        <v>19</v>
      </c>
    </row>
    <row r="674" spans="1:4" ht="12.75">
      <c r="A674" s="17" t="s">
        <v>594</v>
      </c>
      <c r="B674" s="15" t="s">
        <v>598</v>
      </c>
      <c r="C674" s="15">
        <v>180</v>
      </c>
      <c r="D674" s="16">
        <v>19</v>
      </c>
    </row>
    <row r="675" spans="1:4" ht="12.75">
      <c r="A675" s="17" t="s">
        <v>594</v>
      </c>
      <c r="B675" s="15" t="s">
        <v>599</v>
      </c>
      <c r="C675" s="15">
        <v>180</v>
      </c>
      <c r="D675" s="16">
        <v>19</v>
      </c>
    </row>
    <row r="676" spans="1:4" ht="12.75">
      <c r="A676" s="17" t="s">
        <v>594</v>
      </c>
      <c r="B676" s="15" t="s">
        <v>600</v>
      </c>
      <c r="C676" s="15">
        <v>180</v>
      </c>
      <c r="D676" s="16">
        <v>19</v>
      </c>
    </row>
    <row r="677" spans="1:4" ht="12.75">
      <c r="A677" s="17" t="s">
        <v>594</v>
      </c>
      <c r="B677" s="15" t="s">
        <v>601</v>
      </c>
      <c r="C677" s="15">
        <v>180</v>
      </c>
      <c r="D677" s="16">
        <v>19</v>
      </c>
    </row>
    <row r="678" spans="1:4" ht="12.75">
      <c r="A678" s="17" t="s">
        <v>594</v>
      </c>
      <c r="B678" s="15" t="s">
        <v>602</v>
      </c>
      <c r="C678" s="15">
        <v>180</v>
      </c>
      <c r="D678" s="16">
        <v>7.5</v>
      </c>
    </row>
    <row r="679" spans="1:4" ht="12.75">
      <c r="A679" s="17" t="s">
        <v>594</v>
      </c>
      <c r="B679" s="15" t="s">
        <v>603</v>
      </c>
      <c r="C679" s="15">
        <v>180</v>
      </c>
      <c r="D679" s="16">
        <v>19</v>
      </c>
    </row>
    <row r="680" spans="1:4" ht="12.75">
      <c r="A680" s="17" t="s">
        <v>594</v>
      </c>
      <c r="B680" s="15" t="s">
        <v>604</v>
      </c>
      <c r="C680" s="15">
        <v>180</v>
      </c>
      <c r="D680" s="16">
        <v>19</v>
      </c>
    </row>
    <row r="681" spans="1:4" ht="12.75">
      <c r="A681" s="17" t="s">
        <v>605</v>
      </c>
      <c r="B681" s="15" t="s">
        <v>606</v>
      </c>
      <c r="C681" s="15">
        <v>280</v>
      </c>
      <c r="D681" s="16">
        <v>9</v>
      </c>
    </row>
    <row r="682" spans="1:4" ht="12.75">
      <c r="A682" s="17" t="s">
        <v>605</v>
      </c>
      <c r="B682" s="15" t="s">
        <v>606</v>
      </c>
      <c r="C682" s="15">
        <v>500</v>
      </c>
      <c r="D682" s="16">
        <v>6.5</v>
      </c>
    </row>
    <row r="683" spans="1:4" ht="12.75">
      <c r="A683" s="17" t="s">
        <v>607</v>
      </c>
      <c r="B683" s="15" t="s">
        <v>608</v>
      </c>
      <c r="C683" s="15">
        <v>84</v>
      </c>
      <c r="D683" s="16">
        <v>64</v>
      </c>
    </row>
    <row r="684" spans="1:4" ht="12.75">
      <c r="A684" s="17" t="s">
        <v>607</v>
      </c>
      <c r="B684" s="15" t="s">
        <v>609</v>
      </c>
      <c r="C684" s="15">
        <v>84</v>
      </c>
      <c r="D684" s="16">
        <v>64</v>
      </c>
    </row>
    <row r="685" spans="1:4" ht="12.75">
      <c r="A685" s="17" t="s">
        <v>607</v>
      </c>
      <c r="B685" s="15" t="s">
        <v>610</v>
      </c>
      <c r="C685" s="15">
        <v>84</v>
      </c>
      <c r="D685" s="16">
        <v>64</v>
      </c>
    </row>
    <row r="686" spans="1:4" ht="12.75">
      <c r="A686" s="17" t="s">
        <v>607</v>
      </c>
      <c r="B686" s="15" t="s">
        <v>611</v>
      </c>
      <c r="C686" s="15">
        <v>84</v>
      </c>
      <c r="D686" s="16">
        <v>64</v>
      </c>
    </row>
    <row r="687" spans="1:4" ht="12.75">
      <c r="A687" s="17" t="s">
        <v>607</v>
      </c>
      <c r="B687" s="15" t="s">
        <v>612</v>
      </c>
      <c r="C687" s="15">
        <v>84</v>
      </c>
      <c r="D687" s="16">
        <v>64</v>
      </c>
    </row>
    <row r="688" spans="1:4" ht="12.75">
      <c r="A688" s="17" t="s">
        <v>607</v>
      </c>
      <c r="B688" s="15" t="s">
        <v>613</v>
      </c>
      <c r="C688" s="15">
        <v>84</v>
      </c>
      <c r="D688" s="16">
        <v>64</v>
      </c>
    </row>
    <row r="689" spans="1:4" ht="12.75">
      <c r="A689" s="17" t="s">
        <v>607</v>
      </c>
      <c r="B689" s="15" t="s">
        <v>614</v>
      </c>
      <c r="C689" s="15">
        <v>84</v>
      </c>
      <c r="D689" s="16">
        <v>64</v>
      </c>
    </row>
    <row r="690" spans="1:4" ht="12.75">
      <c r="A690" s="17" t="s">
        <v>607</v>
      </c>
      <c r="B690" s="15" t="s">
        <v>615</v>
      </c>
      <c r="C690" s="15">
        <v>84</v>
      </c>
      <c r="D690" s="16">
        <v>64</v>
      </c>
    </row>
    <row r="691" spans="1:4" ht="12.75">
      <c r="A691" s="17" t="s">
        <v>616</v>
      </c>
      <c r="B691" s="15" t="s">
        <v>617</v>
      </c>
      <c r="C691" s="15">
        <v>180</v>
      </c>
      <c r="D691" s="16">
        <v>25.5</v>
      </c>
    </row>
    <row r="692" spans="1:4" ht="12.75">
      <c r="A692" s="17" t="s">
        <v>616</v>
      </c>
      <c r="B692" s="15" t="s">
        <v>618</v>
      </c>
      <c r="C692" s="15">
        <v>180</v>
      </c>
      <c r="D692" s="16">
        <v>24.5</v>
      </c>
    </row>
    <row r="693" spans="1:4" ht="12.75">
      <c r="A693" s="17" t="s">
        <v>616</v>
      </c>
      <c r="B693" s="15" t="s">
        <v>619</v>
      </c>
      <c r="C693" s="15">
        <v>180</v>
      </c>
      <c r="D693" s="16">
        <v>24.5</v>
      </c>
    </row>
    <row r="694" spans="1:4" ht="12.75">
      <c r="A694" s="17" t="s">
        <v>616</v>
      </c>
      <c r="B694" s="15" t="s">
        <v>620</v>
      </c>
      <c r="C694" s="15">
        <v>180</v>
      </c>
      <c r="D694" s="16">
        <v>24.5</v>
      </c>
    </row>
    <row r="695" spans="1:4" ht="12.75">
      <c r="A695" s="17" t="s">
        <v>616</v>
      </c>
      <c r="B695" s="15" t="s">
        <v>621</v>
      </c>
      <c r="C695" s="15">
        <v>84</v>
      </c>
      <c r="D695" s="16">
        <v>59</v>
      </c>
    </row>
    <row r="696" spans="1:4" ht="12.75">
      <c r="A696" s="17" t="s">
        <v>616</v>
      </c>
      <c r="B696" s="15" t="s">
        <v>622</v>
      </c>
      <c r="C696" s="15">
        <v>180</v>
      </c>
      <c r="D696" s="16">
        <v>24.5</v>
      </c>
    </row>
    <row r="697" spans="1:4" ht="12.75">
      <c r="A697" s="17" t="s">
        <v>616</v>
      </c>
      <c r="B697" s="15" t="s">
        <v>623</v>
      </c>
      <c r="C697" s="15">
        <v>180</v>
      </c>
      <c r="D697" s="16">
        <v>24.5</v>
      </c>
    </row>
    <row r="698" spans="1:4" ht="12.75">
      <c r="A698" s="17" t="s">
        <v>616</v>
      </c>
      <c r="B698" s="15" t="s">
        <v>624</v>
      </c>
      <c r="C698" s="15">
        <v>180</v>
      </c>
      <c r="D698" s="16">
        <v>24.5</v>
      </c>
    </row>
    <row r="699" spans="1:4" ht="12.75">
      <c r="A699" s="17" t="s">
        <v>616</v>
      </c>
      <c r="B699" s="15" t="s">
        <v>625</v>
      </c>
      <c r="C699" s="15">
        <v>180</v>
      </c>
      <c r="D699" s="16">
        <v>24.5</v>
      </c>
    </row>
    <row r="700" spans="1:4" ht="12.75">
      <c r="A700" s="17" t="s">
        <v>616</v>
      </c>
      <c r="B700" s="15" t="s">
        <v>626</v>
      </c>
      <c r="C700" s="15">
        <v>180</v>
      </c>
      <c r="D700" s="16">
        <v>25.5</v>
      </c>
    </row>
    <row r="701" spans="1:4" ht="12.75">
      <c r="A701" s="17" t="s">
        <v>616</v>
      </c>
      <c r="B701" s="15" t="s">
        <v>627</v>
      </c>
      <c r="C701" s="15">
        <v>500</v>
      </c>
      <c r="D701" s="16">
        <v>7.5</v>
      </c>
    </row>
    <row r="702" spans="1:4" ht="12.75">
      <c r="A702" s="17" t="s">
        <v>616</v>
      </c>
      <c r="B702" s="15" t="s">
        <v>628</v>
      </c>
      <c r="C702" s="15">
        <v>180</v>
      </c>
      <c r="D702" s="16">
        <v>29</v>
      </c>
    </row>
    <row r="703" spans="1:4" ht="12.75">
      <c r="A703" s="17" t="s">
        <v>616</v>
      </c>
      <c r="B703" s="15" t="s">
        <v>629</v>
      </c>
      <c r="C703" s="15">
        <v>180</v>
      </c>
      <c r="D703" s="16">
        <v>29</v>
      </c>
    </row>
    <row r="704" spans="1:4" ht="12.75">
      <c r="A704" s="17" t="s">
        <v>616</v>
      </c>
      <c r="B704" s="15" t="s">
        <v>630</v>
      </c>
      <c r="C704" s="15">
        <v>84</v>
      </c>
      <c r="D704" s="16">
        <v>64.9625</v>
      </c>
    </row>
    <row r="705" spans="1:4" ht="12.75">
      <c r="A705" s="17" t="s">
        <v>616</v>
      </c>
      <c r="B705" s="15" t="s">
        <v>631</v>
      </c>
      <c r="C705" s="15">
        <v>180</v>
      </c>
      <c r="D705" s="16">
        <v>29</v>
      </c>
    </row>
    <row r="706" spans="1:4" ht="12.75">
      <c r="A706" s="17" t="s">
        <v>616</v>
      </c>
      <c r="B706" s="15" t="s">
        <v>632</v>
      </c>
      <c r="C706" s="15">
        <v>180</v>
      </c>
      <c r="D706" s="16">
        <v>29</v>
      </c>
    </row>
    <row r="707" spans="1:4" ht="12.75">
      <c r="A707" s="17" t="s">
        <v>633</v>
      </c>
      <c r="B707" s="15" t="s">
        <v>634</v>
      </c>
      <c r="C707" s="15">
        <v>500</v>
      </c>
      <c r="D707" s="16">
        <v>5.9875</v>
      </c>
    </row>
    <row r="708" spans="1:4" ht="12.75">
      <c r="A708" s="17" t="s">
        <v>633</v>
      </c>
      <c r="B708" s="15" t="s">
        <v>635</v>
      </c>
      <c r="C708" s="15">
        <v>280</v>
      </c>
      <c r="D708" s="16">
        <v>7.5</v>
      </c>
    </row>
    <row r="709" spans="1:4" ht="12.75">
      <c r="A709" s="17" t="s">
        <v>633</v>
      </c>
      <c r="B709" s="15" t="s">
        <v>635</v>
      </c>
      <c r="C709" s="15">
        <v>500</v>
      </c>
      <c r="D709" s="16">
        <v>5.9875</v>
      </c>
    </row>
    <row r="710" spans="1:4" ht="12.75">
      <c r="A710" s="17" t="s">
        <v>633</v>
      </c>
      <c r="B710" s="15" t="s">
        <v>636</v>
      </c>
      <c r="C710" s="15">
        <v>500</v>
      </c>
      <c r="D710" s="16">
        <v>5.9875</v>
      </c>
    </row>
    <row r="711" spans="1:4" ht="12.75">
      <c r="A711" s="17" t="s">
        <v>633</v>
      </c>
      <c r="B711" s="15" t="s">
        <v>637</v>
      </c>
      <c r="C711" s="15">
        <v>500</v>
      </c>
      <c r="D711" s="16">
        <v>5.9875</v>
      </c>
    </row>
    <row r="712" spans="1:4" ht="12.75">
      <c r="A712" s="17" t="s">
        <v>633</v>
      </c>
      <c r="B712" s="15" t="s">
        <v>638</v>
      </c>
      <c r="C712" s="15">
        <v>500</v>
      </c>
      <c r="D712" s="16">
        <v>5.9875</v>
      </c>
    </row>
    <row r="713" spans="1:4" ht="12.75">
      <c r="A713" s="17" t="s">
        <v>639</v>
      </c>
      <c r="B713" s="15" t="s">
        <v>640</v>
      </c>
      <c r="C713" s="15">
        <v>180</v>
      </c>
      <c r="D713" s="16">
        <v>7.5</v>
      </c>
    </row>
    <row r="714" spans="1:4" ht="12.75">
      <c r="A714" s="17" t="s">
        <v>639</v>
      </c>
      <c r="B714" s="15" t="s">
        <v>641</v>
      </c>
      <c r="C714" s="15">
        <v>180</v>
      </c>
      <c r="D714" s="16">
        <v>15.95</v>
      </c>
    </row>
    <row r="715" spans="1:4" ht="12.75">
      <c r="A715" s="17" t="s">
        <v>639</v>
      </c>
      <c r="B715" s="15" t="s">
        <v>642</v>
      </c>
      <c r="C715" s="15">
        <v>180</v>
      </c>
      <c r="D715" s="16">
        <v>17.5</v>
      </c>
    </row>
    <row r="716" spans="1:4" ht="12.75">
      <c r="A716" s="17" t="s">
        <v>639</v>
      </c>
      <c r="B716" s="15" t="s">
        <v>643</v>
      </c>
      <c r="C716" s="15">
        <v>180</v>
      </c>
      <c r="D716" s="16">
        <v>17.5</v>
      </c>
    </row>
    <row r="717" spans="1:4" ht="12.75">
      <c r="A717" s="17" t="s">
        <v>644</v>
      </c>
      <c r="B717" s="15" t="s">
        <v>645</v>
      </c>
      <c r="C717" s="15">
        <v>125</v>
      </c>
      <c r="D717" s="16">
        <v>24</v>
      </c>
    </row>
    <row r="718" spans="1:4" ht="12.75">
      <c r="A718" s="17" t="s">
        <v>644</v>
      </c>
      <c r="B718" s="15" t="s">
        <v>646</v>
      </c>
      <c r="C718" s="15">
        <v>125</v>
      </c>
      <c r="D718" s="16">
        <v>24</v>
      </c>
    </row>
    <row r="719" spans="1:4" ht="12.75">
      <c r="A719" s="17" t="s">
        <v>644</v>
      </c>
      <c r="B719" s="15" t="s">
        <v>647</v>
      </c>
      <c r="C719" s="15">
        <v>125</v>
      </c>
      <c r="D719" s="16">
        <v>24</v>
      </c>
    </row>
    <row r="720" spans="1:4" ht="12.75">
      <c r="A720" s="17" t="s">
        <v>644</v>
      </c>
      <c r="B720" s="15" t="s">
        <v>648</v>
      </c>
      <c r="C720" s="15">
        <v>125</v>
      </c>
      <c r="D720" s="16">
        <v>24</v>
      </c>
    </row>
    <row r="721" spans="1:4" ht="12.75">
      <c r="A721" s="17" t="s">
        <v>644</v>
      </c>
      <c r="B721" s="15" t="s">
        <v>649</v>
      </c>
      <c r="C721" s="15">
        <v>125</v>
      </c>
      <c r="D721" s="16">
        <v>24</v>
      </c>
    </row>
    <row r="722" spans="1:4" ht="12.75">
      <c r="A722" s="17" t="s">
        <v>644</v>
      </c>
      <c r="B722" s="15" t="s">
        <v>650</v>
      </c>
      <c r="C722" s="15">
        <v>125</v>
      </c>
      <c r="D722" s="16">
        <v>24</v>
      </c>
    </row>
    <row r="723" spans="1:4" ht="12.75">
      <c r="A723" s="17" t="s">
        <v>644</v>
      </c>
      <c r="B723" s="15" t="s">
        <v>651</v>
      </c>
      <c r="C723" s="15">
        <v>125</v>
      </c>
      <c r="D723" s="16">
        <v>24</v>
      </c>
    </row>
    <row r="724" spans="1:4" ht="12.75">
      <c r="A724" s="17" t="s">
        <v>644</v>
      </c>
      <c r="B724" s="15" t="s">
        <v>652</v>
      </c>
      <c r="C724" s="15">
        <v>125</v>
      </c>
      <c r="D724" s="16">
        <v>24</v>
      </c>
    </row>
    <row r="725" spans="1:4" ht="12.75">
      <c r="A725" s="17" t="s">
        <v>644</v>
      </c>
      <c r="B725" s="15" t="s">
        <v>653</v>
      </c>
      <c r="C725" s="15">
        <v>125</v>
      </c>
      <c r="D725" s="16">
        <v>24</v>
      </c>
    </row>
    <row r="726" spans="1:4" ht="12.75">
      <c r="A726" s="17" t="s">
        <v>644</v>
      </c>
      <c r="B726" s="15" t="s">
        <v>654</v>
      </c>
      <c r="C726" s="15">
        <v>125</v>
      </c>
      <c r="D726" s="16">
        <v>24</v>
      </c>
    </row>
    <row r="727" spans="1:4" ht="12.75">
      <c r="A727" s="17" t="s">
        <v>644</v>
      </c>
      <c r="B727" s="15" t="s">
        <v>655</v>
      </c>
      <c r="C727" s="15">
        <v>125</v>
      </c>
      <c r="D727" s="16">
        <v>27</v>
      </c>
    </row>
    <row r="728" spans="1:4" ht="12.75">
      <c r="A728" s="17" t="s">
        <v>644</v>
      </c>
      <c r="B728" s="15" t="s">
        <v>656</v>
      </c>
      <c r="C728" s="15">
        <v>125</v>
      </c>
      <c r="D728" s="16">
        <v>27</v>
      </c>
    </row>
    <row r="729" spans="1:4" ht="12.75">
      <c r="A729" s="17" t="s">
        <v>644</v>
      </c>
      <c r="B729" s="15" t="s">
        <v>657</v>
      </c>
      <c r="C729" s="15">
        <v>125</v>
      </c>
      <c r="D729" s="16">
        <v>27</v>
      </c>
    </row>
    <row r="730" spans="1:4" ht="12.75">
      <c r="A730" s="17" t="s">
        <v>644</v>
      </c>
      <c r="B730" s="15" t="s">
        <v>658</v>
      </c>
      <c r="C730" s="15">
        <v>125</v>
      </c>
      <c r="D730" s="16">
        <v>27</v>
      </c>
    </row>
    <row r="731" spans="1:4" ht="12.75">
      <c r="A731" s="17" t="s">
        <v>644</v>
      </c>
      <c r="B731" s="15" t="s">
        <v>659</v>
      </c>
      <c r="C731" s="15">
        <v>125</v>
      </c>
      <c r="D731" s="16">
        <v>27</v>
      </c>
    </row>
    <row r="732" spans="1:4" ht="12.75">
      <c r="A732" s="17" t="s">
        <v>644</v>
      </c>
      <c r="B732" s="15" t="s">
        <v>660</v>
      </c>
      <c r="C732" s="15">
        <v>125</v>
      </c>
      <c r="D732" s="16">
        <v>27</v>
      </c>
    </row>
    <row r="733" spans="1:4" ht="12.75">
      <c r="A733" s="17" t="s">
        <v>644</v>
      </c>
      <c r="B733" s="15" t="s">
        <v>661</v>
      </c>
      <c r="C733" s="15">
        <v>125</v>
      </c>
      <c r="D733" s="16">
        <v>27</v>
      </c>
    </row>
    <row r="734" spans="1:4" ht="12.75">
      <c r="A734" s="17" t="s">
        <v>644</v>
      </c>
      <c r="B734" s="15" t="s">
        <v>662</v>
      </c>
      <c r="C734" s="15">
        <v>125</v>
      </c>
      <c r="D734" s="16">
        <v>27</v>
      </c>
    </row>
    <row r="735" spans="1:4" ht="12.75">
      <c r="A735" s="17" t="s">
        <v>644</v>
      </c>
      <c r="B735" s="15" t="s">
        <v>663</v>
      </c>
      <c r="C735" s="15">
        <v>125</v>
      </c>
      <c r="D735" s="16">
        <v>27</v>
      </c>
    </row>
    <row r="736" spans="1:4" ht="12.75">
      <c r="A736" s="17" t="s">
        <v>644</v>
      </c>
      <c r="B736" s="15" t="s">
        <v>664</v>
      </c>
      <c r="C736" s="15">
        <v>125</v>
      </c>
      <c r="D736" s="16">
        <v>27</v>
      </c>
    </row>
    <row r="737" spans="1:4" ht="12.75">
      <c r="A737" s="17" t="s">
        <v>644</v>
      </c>
      <c r="B737" s="15" t="s">
        <v>665</v>
      </c>
      <c r="C737" s="15">
        <v>125</v>
      </c>
      <c r="D737" s="16">
        <v>27</v>
      </c>
    </row>
    <row r="738" spans="1:4" ht="12.75">
      <c r="A738" s="17" t="s">
        <v>644</v>
      </c>
      <c r="B738" s="15" t="s">
        <v>666</v>
      </c>
      <c r="C738" s="15">
        <v>125</v>
      </c>
      <c r="D738" s="16">
        <v>27</v>
      </c>
    </row>
    <row r="739" spans="1:4" ht="12.75">
      <c r="A739" s="17" t="s">
        <v>644</v>
      </c>
      <c r="B739" s="15" t="s">
        <v>667</v>
      </c>
      <c r="C739" s="15">
        <v>125</v>
      </c>
      <c r="D739" s="16">
        <v>27</v>
      </c>
    </row>
    <row r="740" spans="1:4" ht="12.75">
      <c r="A740" s="17" t="s">
        <v>644</v>
      </c>
      <c r="B740" s="15" t="s">
        <v>668</v>
      </c>
      <c r="C740" s="15">
        <v>125</v>
      </c>
      <c r="D740" s="16">
        <v>28</v>
      </c>
    </row>
    <row r="741" spans="1:4" ht="12.75">
      <c r="A741" s="17" t="s">
        <v>644</v>
      </c>
      <c r="B741" s="15" t="s">
        <v>669</v>
      </c>
      <c r="C741" s="15">
        <v>125</v>
      </c>
      <c r="D741" s="16">
        <v>28</v>
      </c>
    </row>
    <row r="742" spans="1:4" ht="12.75">
      <c r="A742" s="17" t="s">
        <v>644</v>
      </c>
      <c r="B742" s="15" t="s">
        <v>670</v>
      </c>
      <c r="C742" s="15">
        <v>125</v>
      </c>
      <c r="D742" s="16">
        <v>30</v>
      </c>
    </row>
    <row r="743" spans="1:4" ht="12.75">
      <c r="A743" s="17" t="s">
        <v>644</v>
      </c>
      <c r="B743" s="15" t="s">
        <v>671</v>
      </c>
      <c r="C743" s="15">
        <v>125</v>
      </c>
      <c r="D743" s="16">
        <v>30</v>
      </c>
    </row>
    <row r="744" spans="1:4" ht="12.75">
      <c r="A744" s="17" t="s">
        <v>644</v>
      </c>
      <c r="B744" s="15" t="s">
        <v>672</v>
      </c>
      <c r="C744" s="15">
        <v>125</v>
      </c>
      <c r="D744" s="16">
        <v>30</v>
      </c>
    </row>
    <row r="745" spans="1:4" ht="12.75">
      <c r="A745" s="17" t="s">
        <v>644</v>
      </c>
      <c r="B745" s="15" t="s">
        <v>673</v>
      </c>
      <c r="C745" s="15">
        <v>125</v>
      </c>
      <c r="D745" s="16">
        <v>30</v>
      </c>
    </row>
    <row r="746" spans="1:4" ht="12.75">
      <c r="A746" s="17" t="s">
        <v>644</v>
      </c>
      <c r="B746" s="15" t="s">
        <v>674</v>
      </c>
      <c r="C746" s="15">
        <v>125</v>
      </c>
      <c r="D746" s="16">
        <v>28</v>
      </c>
    </row>
    <row r="747" spans="1:4" ht="12.75">
      <c r="A747" s="17" t="s">
        <v>644</v>
      </c>
      <c r="B747" s="15" t="s">
        <v>675</v>
      </c>
      <c r="C747" s="15">
        <v>125</v>
      </c>
      <c r="D747" s="16">
        <v>28</v>
      </c>
    </row>
    <row r="748" spans="1:4" ht="12.75">
      <c r="A748" s="17" t="s">
        <v>644</v>
      </c>
      <c r="B748" s="15" t="s">
        <v>676</v>
      </c>
      <c r="C748" s="15">
        <v>125</v>
      </c>
      <c r="D748" s="16">
        <v>28</v>
      </c>
    </row>
    <row r="749" spans="1:4" ht="12.75">
      <c r="A749" s="17" t="s">
        <v>644</v>
      </c>
      <c r="B749" s="15" t="s">
        <v>677</v>
      </c>
      <c r="C749" s="15">
        <v>125</v>
      </c>
      <c r="D749" s="16">
        <v>28</v>
      </c>
    </row>
    <row r="750" spans="1:4" ht="12.75">
      <c r="A750" s="17" t="s">
        <v>644</v>
      </c>
      <c r="B750" s="15" t="s">
        <v>678</v>
      </c>
      <c r="C750" s="15">
        <v>125</v>
      </c>
      <c r="D750" s="16">
        <v>28</v>
      </c>
    </row>
    <row r="751" spans="1:4" ht="12.75">
      <c r="A751" s="17" t="s">
        <v>644</v>
      </c>
      <c r="B751" s="15" t="s">
        <v>679</v>
      </c>
      <c r="C751" s="15">
        <v>125</v>
      </c>
      <c r="D751" s="16">
        <v>28</v>
      </c>
    </row>
    <row r="752" spans="1:4" ht="12.75">
      <c r="A752" s="17" t="s">
        <v>644</v>
      </c>
      <c r="B752" s="15" t="s">
        <v>680</v>
      </c>
      <c r="C752" s="15">
        <v>125</v>
      </c>
      <c r="D752" s="16">
        <v>28</v>
      </c>
    </row>
    <row r="753" spans="1:4" ht="12.75">
      <c r="A753" s="17" t="s">
        <v>644</v>
      </c>
      <c r="B753" s="15" t="s">
        <v>681</v>
      </c>
      <c r="C753" s="15">
        <v>125</v>
      </c>
      <c r="D753" s="16">
        <v>28</v>
      </c>
    </row>
    <row r="754" spans="1:4" ht="12.75">
      <c r="A754" s="17" t="s">
        <v>644</v>
      </c>
      <c r="B754" s="15" t="s">
        <v>682</v>
      </c>
      <c r="C754" s="15">
        <v>125</v>
      </c>
      <c r="D754" s="16">
        <v>28</v>
      </c>
    </row>
    <row r="755" spans="1:4" ht="12.75">
      <c r="A755" s="17" t="s">
        <v>644</v>
      </c>
      <c r="B755" s="15" t="s">
        <v>683</v>
      </c>
      <c r="C755" s="15">
        <v>125</v>
      </c>
      <c r="D755" s="16">
        <v>28</v>
      </c>
    </row>
    <row r="756" spans="1:4" ht="12.75">
      <c r="A756" s="17" t="s">
        <v>644</v>
      </c>
      <c r="B756" s="15" t="s">
        <v>684</v>
      </c>
      <c r="C756" s="15">
        <v>125</v>
      </c>
      <c r="D756" s="16">
        <v>28</v>
      </c>
    </row>
    <row r="757" spans="1:4" ht="12.75">
      <c r="A757" s="17" t="s">
        <v>644</v>
      </c>
      <c r="B757" s="15" t="s">
        <v>685</v>
      </c>
      <c r="C757" s="15">
        <v>125</v>
      </c>
      <c r="D757" s="16">
        <v>28</v>
      </c>
    </row>
    <row r="758" spans="1:4" ht="12.75">
      <c r="A758" s="17" t="s">
        <v>644</v>
      </c>
      <c r="B758" s="15" t="s">
        <v>686</v>
      </c>
      <c r="C758" s="15">
        <v>125</v>
      </c>
      <c r="D758" s="16">
        <v>28</v>
      </c>
    </row>
    <row r="759" spans="1:4" ht="12.75">
      <c r="A759" s="17" t="s">
        <v>644</v>
      </c>
      <c r="B759" s="15" t="s">
        <v>687</v>
      </c>
      <c r="C759" s="15">
        <v>125</v>
      </c>
      <c r="D759" s="16">
        <v>28</v>
      </c>
    </row>
    <row r="760" spans="1:4" ht="12.75">
      <c r="A760" s="17" t="s">
        <v>644</v>
      </c>
      <c r="B760" s="15" t="s">
        <v>688</v>
      </c>
      <c r="C760" s="15">
        <v>125</v>
      </c>
      <c r="D760" s="16">
        <v>28</v>
      </c>
    </row>
    <row r="761" spans="1:4" ht="12.75">
      <c r="A761" s="17" t="s">
        <v>644</v>
      </c>
      <c r="B761" s="15" t="s">
        <v>689</v>
      </c>
      <c r="C761" s="15">
        <v>125</v>
      </c>
      <c r="D761" s="16">
        <v>28</v>
      </c>
    </row>
    <row r="762" spans="1:4" ht="12.75">
      <c r="A762" s="17" t="s">
        <v>644</v>
      </c>
      <c r="B762" s="15" t="s">
        <v>690</v>
      </c>
      <c r="C762" s="15">
        <v>125</v>
      </c>
      <c r="D762" s="16">
        <v>28</v>
      </c>
    </row>
    <row r="763" spans="1:4" ht="12.75">
      <c r="A763" s="17" t="s">
        <v>644</v>
      </c>
      <c r="B763" s="15" t="s">
        <v>691</v>
      </c>
      <c r="C763" s="15">
        <v>125</v>
      </c>
      <c r="D763" s="16">
        <v>31</v>
      </c>
    </row>
    <row r="764" spans="1:4" ht="12.75">
      <c r="A764" s="17" t="s">
        <v>644</v>
      </c>
      <c r="B764" s="15" t="s">
        <v>692</v>
      </c>
      <c r="C764" s="15">
        <v>125</v>
      </c>
      <c r="D764" s="16">
        <v>31</v>
      </c>
    </row>
    <row r="765" spans="1:4" ht="12.75">
      <c r="A765" s="17" t="s">
        <v>693</v>
      </c>
      <c r="B765" s="15" t="s">
        <v>694</v>
      </c>
      <c r="C765" s="15">
        <v>280</v>
      </c>
      <c r="D765" s="16">
        <v>16.95</v>
      </c>
    </row>
    <row r="766" spans="1:4" ht="12.75">
      <c r="A766" s="17" t="s">
        <v>693</v>
      </c>
      <c r="B766" s="15" t="s">
        <v>695</v>
      </c>
      <c r="C766" s="15">
        <v>280</v>
      </c>
      <c r="D766" s="16">
        <v>16.95</v>
      </c>
    </row>
    <row r="767" spans="1:4" ht="12.75">
      <c r="A767" s="17" t="s">
        <v>693</v>
      </c>
      <c r="B767" s="15" t="s">
        <v>696</v>
      </c>
      <c r="C767" s="15">
        <v>280</v>
      </c>
      <c r="D767" s="16">
        <v>16.95</v>
      </c>
    </row>
    <row r="768" spans="1:4" ht="12.75">
      <c r="A768" s="17" t="s">
        <v>693</v>
      </c>
      <c r="B768" s="15" t="s">
        <v>697</v>
      </c>
      <c r="C768" s="15">
        <v>280</v>
      </c>
      <c r="D768" s="16">
        <v>16.95</v>
      </c>
    </row>
    <row r="769" spans="1:4" ht="12.75">
      <c r="A769" s="17" t="s">
        <v>693</v>
      </c>
      <c r="B769" s="15" t="s">
        <v>698</v>
      </c>
      <c r="C769" s="15">
        <v>280</v>
      </c>
      <c r="D769" s="16">
        <v>12</v>
      </c>
    </row>
    <row r="770" spans="1:4" ht="12.75">
      <c r="A770" s="17" t="s">
        <v>693</v>
      </c>
      <c r="B770" s="15" t="s">
        <v>699</v>
      </c>
      <c r="C770" s="15">
        <v>280</v>
      </c>
      <c r="D770" s="16">
        <v>12</v>
      </c>
    </row>
    <row r="771" spans="1:4" ht="12.75">
      <c r="A771" s="17" t="s">
        <v>693</v>
      </c>
      <c r="B771" s="15" t="s">
        <v>700</v>
      </c>
      <c r="C771" s="15">
        <v>280</v>
      </c>
      <c r="D771" s="16">
        <v>12</v>
      </c>
    </row>
    <row r="772" spans="1:4" ht="12.75">
      <c r="A772" s="17" t="s">
        <v>693</v>
      </c>
      <c r="B772" s="15" t="s">
        <v>701</v>
      </c>
      <c r="C772" s="15">
        <v>280</v>
      </c>
      <c r="D772" s="16">
        <v>12</v>
      </c>
    </row>
    <row r="773" spans="1:4" ht="12.75">
      <c r="A773" s="17" t="s">
        <v>693</v>
      </c>
      <c r="B773" s="15" t="s">
        <v>702</v>
      </c>
      <c r="C773" s="15">
        <v>280</v>
      </c>
      <c r="D773" s="16">
        <v>12</v>
      </c>
    </row>
    <row r="774" spans="1:4" ht="12.75">
      <c r="A774" s="17" t="s">
        <v>693</v>
      </c>
      <c r="B774" s="15" t="s">
        <v>703</v>
      </c>
      <c r="C774" s="15">
        <v>280</v>
      </c>
      <c r="D774" s="16">
        <v>12</v>
      </c>
    </row>
    <row r="775" spans="1:4" ht="12.75">
      <c r="A775" s="17" t="s">
        <v>693</v>
      </c>
      <c r="B775" s="15" t="s">
        <v>704</v>
      </c>
      <c r="C775" s="15">
        <v>280</v>
      </c>
      <c r="D775" s="16">
        <v>12</v>
      </c>
    </row>
    <row r="776" spans="1:4" ht="12.75">
      <c r="A776" s="17" t="s">
        <v>693</v>
      </c>
      <c r="B776" s="15" t="s">
        <v>705</v>
      </c>
      <c r="C776" s="15">
        <v>280</v>
      </c>
      <c r="D776" s="16">
        <v>12</v>
      </c>
    </row>
    <row r="777" spans="1:4" ht="12.75">
      <c r="A777" s="17" t="s">
        <v>706</v>
      </c>
      <c r="B777" s="15" t="s">
        <v>707</v>
      </c>
      <c r="C777" s="15">
        <v>180</v>
      </c>
      <c r="D777" s="16">
        <v>26.5</v>
      </c>
    </row>
    <row r="778" spans="1:4" ht="12.75">
      <c r="A778" s="17" t="s">
        <v>706</v>
      </c>
      <c r="B778" s="15" t="s">
        <v>707</v>
      </c>
      <c r="C778" s="15">
        <v>280</v>
      </c>
      <c r="D778" s="16">
        <v>14.475</v>
      </c>
    </row>
    <row r="779" spans="1:4" ht="12.75">
      <c r="A779" s="17" t="s">
        <v>706</v>
      </c>
      <c r="B779" s="15" t="s">
        <v>708</v>
      </c>
      <c r="C779" s="15">
        <v>180</v>
      </c>
      <c r="D779" s="16">
        <v>26.5</v>
      </c>
    </row>
    <row r="780" spans="1:4" ht="12.75">
      <c r="A780" s="17" t="s">
        <v>706</v>
      </c>
      <c r="B780" s="15" t="s">
        <v>708</v>
      </c>
      <c r="C780" s="15">
        <v>280</v>
      </c>
      <c r="D780" s="16">
        <v>14.475</v>
      </c>
    </row>
    <row r="781" spans="1:4" ht="12.75">
      <c r="A781" s="17" t="s">
        <v>706</v>
      </c>
      <c r="B781" s="15" t="s">
        <v>709</v>
      </c>
      <c r="C781" s="15">
        <v>180</v>
      </c>
      <c r="D781" s="16">
        <v>26.5</v>
      </c>
    </row>
    <row r="782" spans="1:4" ht="12.75">
      <c r="A782" s="17" t="s">
        <v>706</v>
      </c>
      <c r="B782" s="15" t="s">
        <v>709</v>
      </c>
      <c r="C782" s="15">
        <v>280</v>
      </c>
      <c r="D782" s="16">
        <v>14.475</v>
      </c>
    </row>
    <row r="783" spans="1:4" ht="12.75">
      <c r="A783" s="17" t="s">
        <v>706</v>
      </c>
      <c r="B783" s="15" t="s">
        <v>710</v>
      </c>
      <c r="C783" s="15">
        <v>180</v>
      </c>
      <c r="D783" s="16">
        <v>26.5</v>
      </c>
    </row>
    <row r="784" spans="1:4" ht="12.75">
      <c r="A784" s="17" t="s">
        <v>706</v>
      </c>
      <c r="B784" s="15" t="s">
        <v>710</v>
      </c>
      <c r="C784" s="15">
        <v>280</v>
      </c>
      <c r="D784" s="16">
        <v>14.475</v>
      </c>
    </row>
    <row r="785" spans="1:4" ht="12.75">
      <c r="A785" s="17" t="s">
        <v>706</v>
      </c>
      <c r="B785" s="15" t="s">
        <v>711</v>
      </c>
      <c r="C785" s="15">
        <v>180</v>
      </c>
      <c r="D785" s="16">
        <v>26.5</v>
      </c>
    </row>
    <row r="786" spans="1:4" ht="12.75">
      <c r="A786" s="17" t="s">
        <v>706</v>
      </c>
      <c r="B786" s="15" t="s">
        <v>711</v>
      </c>
      <c r="C786" s="15">
        <v>280</v>
      </c>
      <c r="D786" s="16">
        <v>14.475</v>
      </c>
    </row>
    <row r="787" spans="1:4" ht="12.75">
      <c r="A787" s="17" t="s">
        <v>706</v>
      </c>
      <c r="B787" s="15" t="s">
        <v>712</v>
      </c>
      <c r="C787" s="15">
        <v>180</v>
      </c>
      <c r="D787" s="16">
        <v>26.5</v>
      </c>
    </row>
    <row r="788" spans="1:4" ht="12.75">
      <c r="A788" s="17" t="s">
        <v>706</v>
      </c>
      <c r="B788" s="15" t="s">
        <v>712</v>
      </c>
      <c r="C788" s="15">
        <v>280</v>
      </c>
      <c r="D788" s="16">
        <v>14.475</v>
      </c>
    </row>
    <row r="789" spans="1:4" ht="12.75">
      <c r="A789" s="17" t="s">
        <v>706</v>
      </c>
      <c r="B789" s="15" t="s">
        <v>713</v>
      </c>
      <c r="C789" s="15">
        <v>180</v>
      </c>
      <c r="D789" s="16">
        <v>26.5</v>
      </c>
    </row>
    <row r="790" spans="1:4" ht="12.75">
      <c r="A790" s="17" t="s">
        <v>706</v>
      </c>
      <c r="B790" s="15" t="s">
        <v>713</v>
      </c>
      <c r="C790" s="15">
        <v>280</v>
      </c>
      <c r="D790" s="16">
        <v>14.475</v>
      </c>
    </row>
    <row r="791" spans="1:4" ht="12.75">
      <c r="A791" s="17" t="s">
        <v>714</v>
      </c>
      <c r="B791" s="15" t="s">
        <v>715</v>
      </c>
      <c r="C791" s="15">
        <v>125</v>
      </c>
      <c r="D791" s="16">
        <v>33.5</v>
      </c>
    </row>
    <row r="792" spans="1:4" ht="12.75">
      <c r="A792" s="17" t="s">
        <v>714</v>
      </c>
      <c r="B792" s="15" t="s">
        <v>716</v>
      </c>
      <c r="C792" s="15">
        <v>125</v>
      </c>
      <c r="D792" s="16">
        <v>33.5</v>
      </c>
    </row>
    <row r="793" spans="1:4" ht="12.75">
      <c r="A793" s="17" t="s">
        <v>714</v>
      </c>
      <c r="B793" s="15" t="s">
        <v>717</v>
      </c>
      <c r="C793" s="15">
        <v>125</v>
      </c>
      <c r="D793" s="16">
        <v>33.5</v>
      </c>
    </row>
    <row r="794" spans="1:4" ht="12.75">
      <c r="A794" s="17" t="s">
        <v>714</v>
      </c>
      <c r="B794" s="15" t="s">
        <v>718</v>
      </c>
      <c r="C794" s="15">
        <v>125</v>
      </c>
      <c r="D794" s="16">
        <v>33.5</v>
      </c>
    </row>
    <row r="795" spans="1:4" ht="12.75">
      <c r="A795" s="17" t="s">
        <v>714</v>
      </c>
      <c r="B795" s="15" t="s">
        <v>719</v>
      </c>
      <c r="C795" s="15">
        <v>125</v>
      </c>
      <c r="D795" s="16">
        <v>33.5</v>
      </c>
    </row>
    <row r="796" spans="1:4" ht="12.75">
      <c r="A796" s="17" t="s">
        <v>720</v>
      </c>
      <c r="B796" s="15" t="s">
        <v>721</v>
      </c>
      <c r="C796" s="15">
        <v>280</v>
      </c>
      <c r="D796" s="16">
        <v>6.5</v>
      </c>
    </row>
    <row r="797" spans="1:4" ht="12.75">
      <c r="A797" s="17" t="s">
        <v>720</v>
      </c>
      <c r="B797" s="15" t="s">
        <v>721</v>
      </c>
      <c r="C797" s="15">
        <v>500</v>
      </c>
      <c r="D797" s="16">
        <v>5</v>
      </c>
    </row>
    <row r="798" spans="1:4" ht="12.75">
      <c r="A798" s="17" t="s">
        <v>720</v>
      </c>
      <c r="B798" s="15" t="s">
        <v>722</v>
      </c>
      <c r="C798" s="15">
        <v>280</v>
      </c>
      <c r="D798" s="16">
        <v>6.5</v>
      </c>
    </row>
    <row r="799" spans="1:4" ht="12.75">
      <c r="A799" s="17" t="s">
        <v>720</v>
      </c>
      <c r="B799" s="15" t="s">
        <v>722</v>
      </c>
      <c r="C799" s="15">
        <v>500</v>
      </c>
      <c r="D799" s="16">
        <v>5</v>
      </c>
    </row>
    <row r="800" spans="1:4" ht="12.75">
      <c r="A800" s="17" t="s">
        <v>720</v>
      </c>
      <c r="B800" s="15" t="s">
        <v>723</v>
      </c>
      <c r="C800" s="15">
        <v>280</v>
      </c>
      <c r="D800" s="16">
        <v>6.5</v>
      </c>
    </row>
    <row r="801" spans="1:4" ht="12.75">
      <c r="A801" s="17" t="s">
        <v>720</v>
      </c>
      <c r="B801" s="15" t="s">
        <v>723</v>
      </c>
      <c r="C801" s="15">
        <v>500</v>
      </c>
      <c r="D801" s="16">
        <v>5</v>
      </c>
    </row>
    <row r="802" spans="1:4" ht="12.75">
      <c r="A802" s="17" t="s">
        <v>720</v>
      </c>
      <c r="B802" s="15" t="s">
        <v>724</v>
      </c>
      <c r="C802" s="15">
        <v>280</v>
      </c>
      <c r="D802" s="16">
        <v>6.5</v>
      </c>
    </row>
    <row r="803" spans="1:4" ht="12.75">
      <c r="A803" s="17" t="s">
        <v>720</v>
      </c>
      <c r="B803" s="15" t="s">
        <v>724</v>
      </c>
      <c r="C803" s="15">
        <v>500</v>
      </c>
      <c r="D803" s="16">
        <v>5</v>
      </c>
    </row>
    <row r="804" spans="1:4" ht="12.75">
      <c r="A804" s="17" t="s">
        <v>720</v>
      </c>
      <c r="B804" s="15" t="s">
        <v>725</v>
      </c>
      <c r="C804" s="15">
        <v>280</v>
      </c>
      <c r="D804" s="16">
        <v>6.5</v>
      </c>
    </row>
    <row r="805" spans="1:4" ht="12.75">
      <c r="A805" s="17" t="s">
        <v>720</v>
      </c>
      <c r="B805" s="15" t="s">
        <v>725</v>
      </c>
      <c r="C805" s="15">
        <v>500</v>
      </c>
      <c r="D805" s="16">
        <v>5</v>
      </c>
    </row>
    <row r="806" spans="1:4" ht="12.75">
      <c r="A806" s="17" t="s">
        <v>720</v>
      </c>
      <c r="B806" s="15" t="s">
        <v>726</v>
      </c>
      <c r="C806" s="15">
        <v>280</v>
      </c>
      <c r="D806" s="16">
        <v>6.5</v>
      </c>
    </row>
    <row r="807" spans="1:4" ht="12.75">
      <c r="A807" s="17" t="s">
        <v>720</v>
      </c>
      <c r="B807" s="15" t="s">
        <v>726</v>
      </c>
      <c r="C807" s="15">
        <v>500</v>
      </c>
      <c r="D807" s="16">
        <v>5</v>
      </c>
    </row>
    <row r="808" spans="1:4" ht="12.75">
      <c r="A808" s="17" t="s">
        <v>720</v>
      </c>
      <c r="B808" s="15" t="s">
        <v>727</v>
      </c>
      <c r="C808" s="15">
        <v>280</v>
      </c>
      <c r="D808" s="16">
        <v>6.5</v>
      </c>
    </row>
    <row r="809" spans="1:4" ht="12.75">
      <c r="A809" s="17" t="s">
        <v>720</v>
      </c>
      <c r="B809" s="15" t="s">
        <v>727</v>
      </c>
      <c r="C809" s="15">
        <v>500</v>
      </c>
      <c r="D809" s="16">
        <v>5</v>
      </c>
    </row>
    <row r="810" spans="1:4" ht="12.75">
      <c r="A810" s="17" t="s">
        <v>720</v>
      </c>
      <c r="B810" s="15" t="s">
        <v>728</v>
      </c>
      <c r="C810" s="15">
        <v>280</v>
      </c>
      <c r="D810" s="16">
        <v>6.5</v>
      </c>
    </row>
    <row r="811" spans="1:4" ht="12.75">
      <c r="A811" s="17" t="s">
        <v>720</v>
      </c>
      <c r="B811" s="15" t="s">
        <v>728</v>
      </c>
      <c r="C811" s="15">
        <v>500</v>
      </c>
      <c r="D811" s="16">
        <v>5</v>
      </c>
    </row>
    <row r="812" spans="1:4" ht="12.75">
      <c r="A812" s="17" t="s">
        <v>720</v>
      </c>
      <c r="B812" s="15" t="s">
        <v>729</v>
      </c>
      <c r="C812" s="15">
        <v>280</v>
      </c>
      <c r="D812" s="16">
        <v>6.5</v>
      </c>
    </row>
    <row r="813" spans="1:4" ht="12.75">
      <c r="A813" s="17" t="s">
        <v>720</v>
      </c>
      <c r="B813" s="15" t="s">
        <v>729</v>
      </c>
      <c r="C813" s="15">
        <v>500</v>
      </c>
      <c r="D813" s="16">
        <v>5</v>
      </c>
    </row>
    <row r="814" spans="1:4" ht="12.75">
      <c r="A814" s="17" t="s">
        <v>720</v>
      </c>
      <c r="B814" s="15" t="s">
        <v>730</v>
      </c>
      <c r="C814" s="15">
        <v>280</v>
      </c>
      <c r="D814" s="16">
        <v>6.5</v>
      </c>
    </row>
    <row r="815" spans="1:4" ht="12.75">
      <c r="A815" s="17" t="s">
        <v>720</v>
      </c>
      <c r="B815" s="15" t="s">
        <v>730</v>
      </c>
      <c r="C815" s="15">
        <v>500</v>
      </c>
      <c r="D815" s="16">
        <v>5</v>
      </c>
    </row>
    <row r="816" spans="1:4" ht="12.75">
      <c r="A816" s="17" t="s">
        <v>720</v>
      </c>
      <c r="B816" s="15" t="s">
        <v>731</v>
      </c>
      <c r="C816" s="15">
        <v>280</v>
      </c>
      <c r="D816" s="16">
        <v>6.5</v>
      </c>
    </row>
    <row r="817" spans="1:4" ht="12.75">
      <c r="A817" s="17" t="s">
        <v>720</v>
      </c>
      <c r="B817" s="15" t="s">
        <v>731</v>
      </c>
      <c r="C817" s="15">
        <v>500</v>
      </c>
      <c r="D817" s="16">
        <v>5</v>
      </c>
    </row>
    <row r="818" spans="1:4" ht="12.75">
      <c r="A818" s="17" t="s">
        <v>720</v>
      </c>
      <c r="B818" s="15" t="s">
        <v>732</v>
      </c>
      <c r="C818" s="15">
        <v>280</v>
      </c>
      <c r="D818" s="16">
        <v>6.5</v>
      </c>
    </row>
    <row r="819" spans="1:4" ht="12.75">
      <c r="A819" s="17" t="s">
        <v>720</v>
      </c>
      <c r="B819" s="15" t="s">
        <v>732</v>
      </c>
      <c r="C819" s="15">
        <v>500</v>
      </c>
      <c r="D819" s="16">
        <v>5</v>
      </c>
    </row>
    <row r="820" spans="1:4" ht="12.75">
      <c r="A820" s="17" t="s">
        <v>720</v>
      </c>
      <c r="B820" s="15" t="s">
        <v>733</v>
      </c>
      <c r="C820" s="15">
        <v>500</v>
      </c>
      <c r="D820" s="16">
        <v>5</v>
      </c>
    </row>
    <row r="821" spans="1:4" ht="12.75">
      <c r="A821" s="17" t="s">
        <v>720</v>
      </c>
      <c r="B821" s="15" t="s">
        <v>734</v>
      </c>
      <c r="C821" s="15">
        <v>500</v>
      </c>
      <c r="D821" s="16">
        <v>5</v>
      </c>
    </row>
    <row r="822" spans="1:4" ht="12.75">
      <c r="A822" s="17" t="s">
        <v>720</v>
      </c>
      <c r="B822" s="15" t="s">
        <v>735</v>
      </c>
      <c r="C822" s="15">
        <v>280</v>
      </c>
      <c r="D822" s="16">
        <v>5.45</v>
      </c>
    </row>
    <row r="823" spans="1:4" ht="12.75">
      <c r="A823" s="17" t="s">
        <v>720</v>
      </c>
      <c r="B823" s="15" t="s">
        <v>735</v>
      </c>
      <c r="C823" s="15">
        <v>500</v>
      </c>
      <c r="D823" s="16">
        <v>5</v>
      </c>
    </row>
    <row r="824" spans="1:4" ht="12.75">
      <c r="A824" s="17" t="s">
        <v>720</v>
      </c>
      <c r="B824" s="15" t="s">
        <v>736</v>
      </c>
      <c r="C824" s="15">
        <v>500</v>
      </c>
      <c r="D824" s="16">
        <v>5</v>
      </c>
    </row>
    <row r="825" spans="1:4" ht="12.75">
      <c r="A825" s="17" t="s">
        <v>720</v>
      </c>
      <c r="B825" s="15" t="s">
        <v>737</v>
      </c>
      <c r="C825" s="15">
        <v>280</v>
      </c>
      <c r="D825" s="16">
        <v>5.45</v>
      </c>
    </row>
    <row r="826" spans="1:4" ht="12.75">
      <c r="A826" s="17" t="s">
        <v>720</v>
      </c>
      <c r="B826" s="15" t="s">
        <v>737</v>
      </c>
      <c r="C826" s="15">
        <v>500</v>
      </c>
      <c r="D826" s="16">
        <v>5</v>
      </c>
    </row>
    <row r="827" spans="1:4" ht="12.75">
      <c r="A827" s="17" t="s">
        <v>720</v>
      </c>
      <c r="B827" s="15" t="s">
        <v>738</v>
      </c>
      <c r="C827" s="15">
        <v>500</v>
      </c>
      <c r="D827" s="16">
        <v>5</v>
      </c>
    </row>
    <row r="828" spans="1:4" ht="12.75">
      <c r="A828" s="17" t="s">
        <v>720</v>
      </c>
      <c r="B828" s="15" t="s">
        <v>739</v>
      </c>
      <c r="C828" s="15">
        <v>500</v>
      </c>
      <c r="D828" s="16">
        <v>5</v>
      </c>
    </row>
    <row r="829" spans="1:4" ht="12.75">
      <c r="A829" s="17" t="s">
        <v>720</v>
      </c>
      <c r="B829" s="15" t="s">
        <v>740</v>
      </c>
      <c r="C829" s="15">
        <v>500</v>
      </c>
      <c r="D829" s="16">
        <v>5</v>
      </c>
    </row>
    <row r="830" spans="1:4" ht="12.75">
      <c r="A830" s="17" t="s">
        <v>720</v>
      </c>
      <c r="B830" s="15" t="s">
        <v>741</v>
      </c>
      <c r="C830" s="15">
        <v>500</v>
      </c>
      <c r="D830" s="16">
        <v>5</v>
      </c>
    </row>
    <row r="831" spans="1:4" ht="12.75">
      <c r="A831" s="17" t="s">
        <v>720</v>
      </c>
      <c r="B831" s="15" t="s">
        <v>742</v>
      </c>
      <c r="C831" s="15">
        <v>500</v>
      </c>
      <c r="D831" s="16">
        <v>5</v>
      </c>
    </row>
    <row r="832" spans="1:4" ht="12.75">
      <c r="A832" s="17" t="s">
        <v>720</v>
      </c>
      <c r="B832" s="15" t="s">
        <v>743</v>
      </c>
      <c r="C832" s="15">
        <v>280</v>
      </c>
      <c r="D832" s="16">
        <v>5.45</v>
      </c>
    </row>
    <row r="833" spans="1:4" ht="12.75">
      <c r="A833" s="17" t="s">
        <v>720</v>
      </c>
      <c r="B833" s="15" t="s">
        <v>743</v>
      </c>
      <c r="C833" s="15">
        <v>500</v>
      </c>
      <c r="D833" s="16">
        <v>5</v>
      </c>
    </row>
    <row r="834" spans="1:4" ht="12.75">
      <c r="A834" s="17" t="s">
        <v>720</v>
      </c>
      <c r="B834" s="15" t="s">
        <v>744</v>
      </c>
      <c r="C834" s="15">
        <v>280</v>
      </c>
      <c r="D834" s="16">
        <v>5.45</v>
      </c>
    </row>
    <row r="835" spans="1:4" ht="12.75">
      <c r="A835" s="17" t="s">
        <v>720</v>
      </c>
      <c r="B835" s="15" t="s">
        <v>744</v>
      </c>
      <c r="C835" s="15">
        <v>500</v>
      </c>
      <c r="D835" s="16">
        <v>5</v>
      </c>
    </row>
    <row r="836" spans="1:4" ht="12.75">
      <c r="A836" s="17" t="s">
        <v>720</v>
      </c>
      <c r="B836" s="15" t="s">
        <v>745</v>
      </c>
      <c r="C836" s="15">
        <v>280</v>
      </c>
      <c r="D836" s="16">
        <v>5.45</v>
      </c>
    </row>
    <row r="837" spans="1:4" ht="12.75">
      <c r="A837" s="17" t="s">
        <v>720</v>
      </c>
      <c r="B837" s="15" t="s">
        <v>745</v>
      </c>
      <c r="C837" s="15">
        <v>500</v>
      </c>
      <c r="D837" s="16">
        <v>5</v>
      </c>
    </row>
    <row r="838" spans="1:4" ht="12.75">
      <c r="A838" s="17" t="s">
        <v>720</v>
      </c>
      <c r="B838" s="15" t="s">
        <v>746</v>
      </c>
      <c r="C838" s="15">
        <v>280</v>
      </c>
      <c r="D838" s="16">
        <v>5.45</v>
      </c>
    </row>
    <row r="839" spans="1:4" ht="12.75">
      <c r="A839" s="17" t="s">
        <v>720</v>
      </c>
      <c r="B839" s="15" t="s">
        <v>746</v>
      </c>
      <c r="C839" s="15">
        <v>500</v>
      </c>
      <c r="D839" s="16">
        <v>5</v>
      </c>
    </row>
    <row r="840" spans="1:4" ht="12.75">
      <c r="A840" s="17" t="s">
        <v>720</v>
      </c>
      <c r="B840" s="15" t="s">
        <v>747</v>
      </c>
      <c r="C840" s="15">
        <v>500</v>
      </c>
      <c r="D840" s="16">
        <v>5</v>
      </c>
    </row>
    <row r="841" spans="1:4" ht="12.75">
      <c r="A841" s="17" t="s">
        <v>720</v>
      </c>
      <c r="B841" s="15" t="s">
        <v>748</v>
      </c>
      <c r="C841" s="15">
        <v>500</v>
      </c>
      <c r="D841" s="16">
        <v>5</v>
      </c>
    </row>
    <row r="842" spans="1:4" ht="12.75">
      <c r="A842" s="17" t="s">
        <v>720</v>
      </c>
      <c r="B842" s="15" t="s">
        <v>749</v>
      </c>
      <c r="C842" s="15">
        <v>500</v>
      </c>
      <c r="D842" s="16">
        <v>5</v>
      </c>
    </row>
    <row r="843" spans="1:4" ht="12.75">
      <c r="A843" s="17" t="s">
        <v>720</v>
      </c>
      <c r="B843" s="15" t="s">
        <v>750</v>
      </c>
      <c r="C843" s="15">
        <v>500</v>
      </c>
      <c r="D843" s="16">
        <v>5</v>
      </c>
    </row>
    <row r="844" spans="1:4" ht="12.75">
      <c r="A844" s="17" t="s">
        <v>720</v>
      </c>
      <c r="B844" s="15" t="s">
        <v>751</v>
      </c>
      <c r="C844" s="15">
        <v>500</v>
      </c>
      <c r="D844" s="16">
        <v>5</v>
      </c>
    </row>
    <row r="845" spans="1:4" ht="12.75">
      <c r="A845" s="17" t="s">
        <v>720</v>
      </c>
      <c r="B845" s="15" t="s">
        <v>752</v>
      </c>
      <c r="C845" s="15">
        <v>500</v>
      </c>
      <c r="D845" s="16">
        <v>5</v>
      </c>
    </row>
    <row r="846" spans="1:4" ht="12.75">
      <c r="A846" s="17" t="s">
        <v>720</v>
      </c>
      <c r="B846" s="15" t="s">
        <v>753</v>
      </c>
      <c r="C846" s="15">
        <v>500</v>
      </c>
      <c r="D846" s="16">
        <v>5</v>
      </c>
    </row>
    <row r="847" spans="1:4" ht="12.75">
      <c r="A847" s="17" t="s">
        <v>720</v>
      </c>
      <c r="B847" s="15" t="s">
        <v>754</v>
      </c>
      <c r="C847" s="15">
        <v>500</v>
      </c>
      <c r="D847" s="16">
        <v>5.5</v>
      </c>
    </row>
    <row r="848" spans="1:4" ht="12.75">
      <c r="A848" s="17" t="s">
        <v>720</v>
      </c>
      <c r="B848" s="15" t="s">
        <v>755</v>
      </c>
      <c r="C848" s="15">
        <v>500</v>
      </c>
      <c r="D848" s="16">
        <v>5.5</v>
      </c>
    </row>
    <row r="849" spans="1:4" ht="12.75">
      <c r="A849" s="17" t="s">
        <v>720</v>
      </c>
      <c r="B849" s="15" t="s">
        <v>756</v>
      </c>
      <c r="C849" s="15">
        <v>280</v>
      </c>
      <c r="D849" s="16">
        <v>7.5</v>
      </c>
    </row>
    <row r="850" spans="1:4" ht="12.75">
      <c r="A850" s="17" t="s">
        <v>720</v>
      </c>
      <c r="B850" s="15" t="s">
        <v>756</v>
      </c>
      <c r="C850" s="15">
        <v>500</v>
      </c>
      <c r="D850" s="16">
        <v>5.5</v>
      </c>
    </row>
    <row r="851" spans="1:4" ht="12.75">
      <c r="A851" s="17" t="s">
        <v>720</v>
      </c>
      <c r="B851" s="15" t="s">
        <v>757</v>
      </c>
      <c r="C851" s="15">
        <v>500</v>
      </c>
      <c r="D851" s="16">
        <v>5.5</v>
      </c>
    </row>
    <row r="852" spans="1:4" ht="12.75">
      <c r="A852" s="17" t="s">
        <v>720</v>
      </c>
      <c r="B852" s="15" t="s">
        <v>758</v>
      </c>
      <c r="C852" s="15">
        <v>500</v>
      </c>
      <c r="D852" s="16">
        <v>5.5</v>
      </c>
    </row>
    <row r="853" spans="1:4" ht="12.75">
      <c r="A853" s="17" t="s">
        <v>720</v>
      </c>
      <c r="B853" s="15" t="s">
        <v>759</v>
      </c>
      <c r="C853" s="15">
        <v>500</v>
      </c>
      <c r="D853" s="16">
        <v>5.5</v>
      </c>
    </row>
    <row r="854" spans="1:4" ht="12.75">
      <c r="A854" s="17" t="s">
        <v>720</v>
      </c>
      <c r="B854" s="15" t="s">
        <v>760</v>
      </c>
      <c r="C854" s="15">
        <v>500</v>
      </c>
      <c r="D854" s="16">
        <v>5.95</v>
      </c>
    </row>
    <row r="855" spans="1:4" ht="12.75">
      <c r="A855" s="17" t="s">
        <v>720</v>
      </c>
      <c r="B855" s="15" t="s">
        <v>761</v>
      </c>
      <c r="C855" s="15">
        <v>125</v>
      </c>
      <c r="D855" s="16">
        <v>30</v>
      </c>
    </row>
    <row r="856" spans="1:4" ht="12.75">
      <c r="A856" s="17" t="s">
        <v>720</v>
      </c>
      <c r="B856" s="15" t="s">
        <v>762</v>
      </c>
      <c r="C856" s="15">
        <v>125</v>
      </c>
      <c r="D856" s="16">
        <v>30</v>
      </c>
    </row>
    <row r="857" spans="1:4" ht="12.75">
      <c r="A857" s="17" t="s">
        <v>720</v>
      </c>
      <c r="B857" s="15" t="s">
        <v>763</v>
      </c>
      <c r="C857" s="15">
        <v>125</v>
      </c>
      <c r="D857" s="16">
        <v>30.95</v>
      </c>
    </row>
    <row r="858" spans="1:4" ht="12.75">
      <c r="A858" s="17" t="s">
        <v>720</v>
      </c>
      <c r="B858" s="15" t="s">
        <v>764</v>
      </c>
      <c r="C858" s="15">
        <v>125</v>
      </c>
      <c r="D858" s="16">
        <v>30.95</v>
      </c>
    </row>
    <row r="859" spans="1:4" ht="12.75">
      <c r="A859" s="17" t="s">
        <v>720</v>
      </c>
      <c r="B859" s="15" t="s">
        <v>765</v>
      </c>
      <c r="C859" s="15">
        <v>125</v>
      </c>
      <c r="D859" s="16">
        <v>30</v>
      </c>
    </row>
    <row r="860" spans="1:4" ht="12.75">
      <c r="A860" s="17" t="s">
        <v>720</v>
      </c>
      <c r="B860" s="15" t="s">
        <v>766</v>
      </c>
      <c r="C860" s="15">
        <v>125</v>
      </c>
      <c r="D860" s="16">
        <v>30</v>
      </c>
    </row>
    <row r="861" spans="1:4" ht="12.75">
      <c r="A861" s="17" t="s">
        <v>720</v>
      </c>
      <c r="B861" s="15" t="s">
        <v>767</v>
      </c>
      <c r="C861" s="15">
        <v>125</v>
      </c>
      <c r="D861" s="16">
        <v>32.475</v>
      </c>
    </row>
    <row r="862" spans="1:4" ht="12.75">
      <c r="A862" s="17" t="s">
        <v>720</v>
      </c>
      <c r="B862" s="15" t="s">
        <v>768</v>
      </c>
      <c r="C862" s="15">
        <v>125</v>
      </c>
      <c r="D862" s="16">
        <v>32.475</v>
      </c>
    </row>
    <row r="863" spans="1:4" ht="12.75">
      <c r="A863" s="17" t="s">
        <v>720</v>
      </c>
      <c r="B863" s="15" t="s">
        <v>769</v>
      </c>
      <c r="C863" s="15">
        <v>125</v>
      </c>
      <c r="D863" s="16">
        <v>32.475</v>
      </c>
    </row>
    <row r="864" spans="1:4" ht="12.75">
      <c r="A864" s="17" t="s">
        <v>720</v>
      </c>
      <c r="B864" s="15" t="s">
        <v>770</v>
      </c>
      <c r="C864" s="15">
        <v>125</v>
      </c>
      <c r="D864" s="16">
        <v>32.475</v>
      </c>
    </row>
    <row r="865" spans="1:4" ht="12.75">
      <c r="A865" s="17" t="s">
        <v>720</v>
      </c>
      <c r="B865" s="15" t="s">
        <v>771</v>
      </c>
      <c r="C865" s="15">
        <v>125</v>
      </c>
      <c r="D865" s="16">
        <v>32.475</v>
      </c>
    </row>
    <row r="866" spans="1:4" ht="12.75">
      <c r="A866" s="17" t="s">
        <v>720</v>
      </c>
      <c r="B866" s="15" t="s">
        <v>772</v>
      </c>
      <c r="C866" s="15">
        <v>125</v>
      </c>
      <c r="D866" s="16">
        <v>32.475</v>
      </c>
    </row>
    <row r="867" spans="1:4" ht="12.75">
      <c r="A867" s="17" t="s">
        <v>720</v>
      </c>
      <c r="B867" s="15" t="s">
        <v>773</v>
      </c>
      <c r="C867" s="15">
        <v>125</v>
      </c>
      <c r="D867" s="16">
        <v>32.475</v>
      </c>
    </row>
    <row r="868" spans="1:4" ht="12.75">
      <c r="A868" s="17" t="s">
        <v>720</v>
      </c>
      <c r="B868" s="15" t="s">
        <v>774</v>
      </c>
      <c r="C868" s="15">
        <v>125</v>
      </c>
      <c r="D868" s="16">
        <v>32</v>
      </c>
    </row>
    <row r="869" spans="1:4" ht="12.75">
      <c r="A869" s="17" t="s">
        <v>720</v>
      </c>
      <c r="B869" s="15" t="s">
        <v>775</v>
      </c>
      <c r="C869" s="15">
        <v>125</v>
      </c>
      <c r="D869" s="16">
        <v>32</v>
      </c>
    </row>
    <row r="870" spans="1:4" ht="12.75">
      <c r="A870" s="17" t="s">
        <v>720</v>
      </c>
      <c r="B870" s="15" t="s">
        <v>776</v>
      </c>
      <c r="C870" s="15">
        <v>125</v>
      </c>
      <c r="D870" s="16">
        <v>32</v>
      </c>
    </row>
    <row r="871" spans="1:4" ht="12.75">
      <c r="A871" s="17" t="s">
        <v>720</v>
      </c>
      <c r="B871" s="15" t="s">
        <v>777</v>
      </c>
      <c r="C871" s="15">
        <v>125</v>
      </c>
      <c r="D871" s="16">
        <v>29</v>
      </c>
    </row>
    <row r="872" spans="1:4" ht="12.75">
      <c r="A872" s="17" t="s">
        <v>720</v>
      </c>
      <c r="B872" s="15" t="s">
        <v>778</v>
      </c>
      <c r="C872" s="15">
        <v>125</v>
      </c>
      <c r="D872" s="16">
        <v>31</v>
      </c>
    </row>
    <row r="873" spans="1:4" ht="12.75">
      <c r="A873" s="17" t="s">
        <v>720</v>
      </c>
      <c r="B873" s="15" t="s">
        <v>779</v>
      </c>
      <c r="C873" s="15">
        <v>125</v>
      </c>
      <c r="D873" s="16">
        <v>29</v>
      </c>
    </row>
    <row r="874" spans="1:4" ht="12.75">
      <c r="A874" s="17" t="s">
        <v>720</v>
      </c>
      <c r="B874" s="15" t="s">
        <v>780</v>
      </c>
      <c r="C874" s="15">
        <v>125</v>
      </c>
      <c r="D874" s="16">
        <v>29</v>
      </c>
    </row>
    <row r="875" spans="1:4" ht="12.75">
      <c r="A875" s="17" t="s">
        <v>720</v>
      </c>
      <c r="B875" s="15" t="s">
        <v>781</v>
      </c>
      <c r="C875" s="15">
        <v>125</v>
      </c>
      <c r="D875" s="16">
        <v>29</v>
      </c>
    </row>
    <row r="876" spans="1:4" ht="12.75">
      <c r="A876" s="17" t="s">
        <v>720</v>
      </c>
      <c r="B876" s="15" t="s">
        <v>782</v>
      </c>
      <c r="C876" s="15">
        <v>125</v>
      </c>
      <c r="D876" s="16">
        <v>31</v>
      </c>
    </row>
    <row r="877" spans="1:4" ht="12.75">
      <c r="A877" s="17" t="s">
        <v>720</v>
      </c>
      <c r="B877" s="15" t="s">
        <v>783</v>
      </c>
      <c r="C877" s="15">
        <v>125</v>
      </c>
      <c r="D877" s="16">
        <v>31</v>
      </c>
    </row>
    <row r="878" spans="1:4" ht="12.75">
      <c r="A878" s="17" t="s">
        <v>720</v>
      </c>
      <c r="B878" s="15" t="s">
        <v>784</v>
      </c>
      <c r="C878" s="15">
        <v>125</v>
      </c>
      <c r="D878" s="16">
        <v>31</v>
      </c>
    </row>
    <row r="879" spans="1:4" ht="12.75">
      <c r="A879" s="17" t="s">
        <v>720</v>
      </c>
      <c r="B879" s="15" t="s">
        <v>785</v>
      </c>
      <c r="C879" s="15">
        <v>125</v>
      </c>
      <c r="D879" s="16">
        <v>29</v>
      </c>
    </row>
    <row r="880" spans="1:4" ht="12.75">
      <c r="A880" s="17" t="s">
        <v>720</v>
      </c>
      <c r="B880" s="15" t="s">
        <v>786</v>
      </c>
      <c r="C880" s="15">
        <v>125</v>
      </c>
      <c r="D880" s="16">
        <v>29</v>
      </c>
    </row>
    <row r="881" spans="1:4" ht="12.75">
      <c r="A881" s="17" t="s">
        <v>720</v>
      </c>
      <c r="B881" s="15" t="s">
        <v>787</v>
      </c>
      <c r="C881" s="15">
        <v>125</v>
      </c>
      <c r="D881" s="16">
        <v>29</v>
      </c>
    </row>
    <row r="882" spans="1:4" ht="12.75">
      <c r="A882" s="17" t="s">
        <v>720</v>
      </c>
      <c r="B882" s="15" t="s">
        <v>788</v>
      </c>
      <c r="C882" s="15">
        <v>125</v>
      </c>
      <c r="D882" s="16">
        <v>29</v>
      </c>
    </row>
    <row r="883" spans="1:4" ht="12.75">
      <c r="A883" s="17" t="s">
        <v>720</v>
      </c>
      <c r="B883" s="15" t="s">
        <v>789</v>
      </c>
      <c r="C883" s="15">
        <v>125</v>
      </c>
      <c r="D883" s="16">
        <v>31</v>
      </c>
    </row>
    <row r="884" spans="1:4" ht="12.75">
      <c r="A884" s="17" t="s">
        <v>720</v>
      </c>
      <c r="B884" s="15" t="s">
        <v>790</v>
      </c>
      <c r="C884" s="15">
        <v>125</v>
      </c>
      <c r="D884" s="16">
        <v>31</v>
      </c>
    </row>
    <row r="885" spans="1:4" ht="12.75">
      <c r="A885" s="17" t="s">
        <v>720</v>
      </c>
      <c r="B885" s="15" t="s">
        <v>791</v>
      </c>
      <c r="C885" s="15">
        <v>280</v>
      </c>
      <c r="D885" s="16">
        <v>11</v>
      </c>
    </row>
    <row r="886" spans="1:4" ht="12.75">
      <c r="A886" s="17" t="s">
        <v>720</v>
      </c>
      <c r="B886" s="15" t="s">
        <v>792</v>
      </c>
      <c r="C886" s="15">
        <v>280</v>
      </c>
      <c r="D886" s="16">
        <v>11</v>
      </c>
    </row>
    <row r="887" spans="1:4" ht="12.75">
      <c r="A887" s="17" t="s">
        <v>720</v>
      </c>
      <c r="B887" s="15" t="s">
        <v>793</v>
      </c>
      <c r="C887" s="15">
        <v>280</v>
      </c>
      <c r="D887" s="16">
        <v>11</v>
      </c>
    </row>
    <row r="888" spans="1:4" ht="12.75">
      <c r="A888" s="17" t="s">
        <v>720</v>
      </c>
      <c r="B888" s="15" t="s">
        <v>794</v>
      </c>
      <c r="C888" s="15">
        <v>280</v>
      </c>
      <c r="D888" s="16">
        <v>11</v>
      </c>
    </row>
    <row r="889" spans="1:4" ht="12.75">
      <c r="A889" s="17" t="s">
        <v>720</v>
      </c>
      <c r="B889" s="15" t="s">
        <v>795</v>
      </c>
      <c r="C889" s="15">
        <v>280</v>
      </c>
      <c r="D889" s="16">
        <v>11</v>
      </c>
    </row>
    <row r="890" spans="1:4" ht="12.75">
      <c r="A890" s="17" t="s">
        <v>720</v>
      </c>
      <c r="B890" s="15" t="s">
        <v>796</v>
      </c>
      <c r="C890" s="15">
        <v>280</v>
      </c>
      <c r="D890" s="16">
        <v>11</v>
      </c>
    </row>
    <row r="891" spans="1:4" ht="12.75">
      <c r="A891" s="17" t="s">
        <v>720</v>
      </c>
      <c r="B891" s="15" t="s">
        <v>797</v>
      </c>
      <c r="C891" s="15">
        <v>280</v>
      </c>
      <c r="D891" s="16">
        <v>11</v>
      </c>
    </row>
    <row r="892" spans="1:4" ht="12.75">
      <c r="A892" s="17" t="s">
        <v>720</v>
      </c>
      <c r="B892" s="15" t="s">
        <v>798</v>
      </c>
      <c r="C892" s="15">
        <v>280</v>
      </c>
      <c r="D892" s="16">
        <v>11</v>
      </c>
    </row>
    <row r="893" spans="1:4" ht="12.75">
      <c r="A893" s="17" t="s">
        <v>720</v>
      </c>
      <c r="B893" s="15" t="s">
        <v>799</v>
      </c>
      <c r="C893" s="15">
        <v>280</v>
      </c>
      <c r="D893" s="16">
        <v>11</v>
      </c>
    </row>
    <row r="894" spans="1:4" ht="12.75">
      <c r="A894" s="17" t="s">
        <v>720</v>
      </c>
      <c r="B894" s="15" t="s">
        <v>800</v>
      </c>
      <c r="C894" s="15">
        <v>280</v>
      </c>
      <c r="D894" s="16">
        <v>11</v>
      </c>
    </row>
    <row r="895" spans="1:4" ht="12.75">
      <c r="A895" s="17" t="s">
        <v>720</v>
      </c>
      <c r="B895" s="15" t="s">
        <v>801</v>
      </c>
      <c r="C895" s="15">
        <v>280</v>
      </c>
      <c r="D895" s="16">
        <v>11</v>
      </c>
    </row>
    <row r="896" spans="1:4" ht="12.75">
      <c r="A896" s="17" t="s">
        <v>720</v>
      </c>
      <c r="B896" s="15" t="s">
        <v>802</v>
      </c>
      <c r="C896" s="15">
        <v>280</v>
      </c>
      <c r="D896" s="16">
        <v>11</v>
      </c>
    </row>
    <row r="897" spans="1:4" ht="12.75">
      <c r="A897" s="17" t="s">
        <v>720</v>
      </c>
      <c r="B897" s="15" t="s">
        <v>803</v>
      </c>
      <c r="C897" s="15">
        <v>280</v>
      </c>
      <c r="D897" s="16">
        <v>11</v>
      </c>
    </row>
    <row r="898" spans="1:4" ht="12.75">
      <c r="A898" s="17" t="s">
        <v>720</v>
      </c>
      <c r="B898" s="15" t="s">
        <v>804</v>
      </c>
      <c r="C898" s="15">
        <v>280</v>
      </c>
      <c r="D898" s="16">
        <v>11</v>
      </c>
    </row>
    <row r="899" spans="1:4" ht="12.75">
      <c r="A899" s="17" t="s">
        <v>720</v>
      </c>
      <c r="B899" s="15" t="s">
        <v>805</v>
      </c>
      <c r="C899" s="15">
        <v>280</v>
      </c>
      <c r="D899" s="16">
        <v>11</v>
      </c>
    </row>
    <row r="900" spans="1:4" ht="12.75">
      <c r="A900" s="17" t="s">
        <v>720</v>
      </c>
      <c r="B900" s="15" t="s">
        <v>806</v>
      </c>
      <c r="C900" s="15">
        <v>125</v>
      </c>
      <c r="D900" s="16">
        <v>30</v>
      </c>
    </row>
    <row r="901" spans="1:4" ht="12.75">
      <c r="A901" s="17" t="s">
        <v>720</v>
      </c>
      <c r="B901" s="15" t="s">
        <v>807</v>
      </c>
      <c r="C901" s="15">
        <v>125</v>
      </c>
      <c r="D901" s="16">
        <v>30</v>
      </c>
    </row>
    <row r="902" spans="1:4" ht="12.75">
      <c r="A902" s="17" t="s">
        <v>720</v>
      </c>
      <c r="B902" s="15" t="s">
        <v>808</v>
      </c>
      <c r="C902" s="15">
        <v>125</v>
      </c>
      <c r="D902" s="16">
        <v>30</v>
      </c>
    </row>
    <row r="903" spans="1:4" ht="12.75">
      <c r="A903" s="17" t="s">
        <v>720</v>
      </c>
      <c r="B903" s="15" t="s">
        <v>809</v>
      </c>
      <c r="C903" s="15">
        <v>125</v>
      </c>
      <c r="D903" s="16">
        <v>30</v>
      </c>
    </row>
    <row r="904" spans="1:4" ht="12.75">
      <c r="A904" s="17" t="s">
        <v>720</v>
      </c>
      <c r="B904" s="15" t="s">
        <v>810</v>
      </c>
      <c r="C904" s="15">
        <v>125</v>
      </c>
      <c r="D904" s="16">
        <v>30</v>
      </c>
    </row>
    <row r="905" spans="1:4" ht="12.75">
      <c r="A905" s="17" t="s">
        <v>720</v>
      </c>
      <c r="B905" s="15" t="s">
        <v>811</v>
      </c>
      <c r="C905" s="15">
        <v>125</v>
      </c>
      <c r="D905" s="16">
        <v>30</v>
      </c>
    </row>
    <row r="906" spans="1:4" ht="12.75">
      <c r="A906" s="17" t="s">
        <v>720</v>
      </c>
      <c r="B906" s="15" t="s">
        <v>812</v>
      </c>
      <c r="C906" s="15">
        <v>125</v>
      </c>
      <c r="D906" s="16">
        <v>30</v>
      </c>
    </row>
    <row r="907" spans="1:4" ht="12.75">
      <c r="A907" s="17" t="s">
        <v>720</v>
      </c>
      <c r="B907" s="15" t="s">
        <v>813</v>
      </c>
      <c r="C907" s="15">
        <v>125</v>
      </c>
      <c r="D907" s="16">
        <v>30</v>
      </c>
    </row>
    <row r="908" spans="1:4" ht="12.75">
      <c r="A908" s="17" t="s">
        <v>720</v>
      </c>
      <c r="B908" s="15" t="s">
        <v>814</v>
      </c>
      <c r="C908" s="15">
        <v>125</v>
      </c>
      <c r="D908" s="16">
        <v>30</v>
      </c>
    </row>
    <row r="909" spans="1:4" ht="12.75">
      <c r="A909" s="17" t="s">
        <v>720</v>
      </c>
      <c r="B909" s="15" t="s">
        <v>815</v>
      </c>
      <c r="C909" s="15">
        <v>125</v>
      </c>
      <c r="D909" s="16">
        <v>28</v>
      </c>
    </row>
    <row r="910" spans="1:4" ht="12.75">
      <c r="A910" s="17" t="s">
        <v>720</v>
      </c>
      <c r="B910" s="15" t="s">
        <v>816</v>
      </c>
      <c r="C910" s="15">
        <v>125</v>
      </c>
      <c r="D910" s="16">
        <v>28</v>
      </c>
    </row>
    <row r="911" spans="1:4" ht="12.75">
      <c r="A911" s="17" t="s">
        <v>720</v>
      </c>
      <c r="B911" s="15" t="s">
        <v>817</v>
      </c>
      <c r="C911" s="15">
        <v>125</v>
      </c>
      <c r="D911" s="16">
        <v>28</v>
      </c>
    </row>
    <row r="912" spans="1:4" ht="12.75">
      <c r="A912" s="17" t="s">
        <v>720</v>
      </c>
      <c r="B912" s="15" t="s">
        <v>818</v>
      </c>
      <c r="C912" s="15">
        <v>125</v>
      </c>
      <c r="D912" s="16">
        <v>28</v>
      </c>
    </row>
    <row r="913" spans="1:4" ht="12.75">
      <c r="A913" s="17" t="s">
        <v>720</v>
      </c>
      <c r="B913" s="15" t="s">
        <v>819</v>
      </c>
      <c r="C913" s="15">
        <v>125</v>
      </c>
      <c r="D913" s="16">
        <v>28</v>
      </c>
    </row>
    <row r="914" spans="1:4" ht="12.75">
      <c r="A914" s="17" t="s">
        <v>720</v>
      </c>
      <c r="B914" s="15" t="s">
        <v>820</v>
      </c>
      <c r="C914" s="15">
        <v>125</v>
      </c>
      <c r="D914" s="16">
        <v>28</v>
      </c>
    </row>
    <row r="915" spans="1:4" ht="12.75">
      <c r="A915" s="17" t="s">
        <v>720</v>
      </c>
      <c r="B915" s="15" t="s">
        <v>821</v>
      </c>
      <c r="C915" s="15">
        <v>125</v>
      </c>
      <c r="D915" s="16">
        <v>28</v>
      </c>
    </row>
    <row r="916" spans="1:4" ht="12.75">
      <c r="A916" s="17" t="s">
        <v>720</v>
      </c>
      <c r="B916" s="15" t="s">
        <v>822</v>
      </c>
      <c r="C916" s="15">
        <v>125</v>
      </c>
      <c r="D916" s="16">
        <v>28</v>
      </c>
    </row>
    <row r="917" spans="1:4" ht="12.75">
      <c r="A917" s="17" t="s">
        <v>720</v>
      </c>
      <c r="B917" s="15" t="s">
        <v>823</v>
      </c>
      <c r="C917" s="15">
        <v>125</v>
      </c>
      <c r="D917" s="16">
        <v>28</v>
      </c>
    </row>
    <row r="918" spans="1:4" ht="12.75">
      <c r="A918" s="17" t="s">
        <v>720</v>
      </c>
      <c r="B918" s="15" t="s">
        <v>824</v>
      </c>
      <c r="C918" s="15">
        <v>125</v>
      </c>
      <c r="D918" s="16">
        <v>28</v>
      </c>
    </row>
    <row r="919" spans="1:4" ht="12.75">
      <c r="A919" s="17" t="s">
        <v>720</v>
      </c>
      <c r="B919" s="15" t="s">
        <v>824</v>
      </c>
      <c r="C919" s="15">
        <v>180</v>
      </c>
      <c r="D919" s="16">
        <v>25</v>
      </c>
    </row>
    <row r="920" spans="1:4" ht="12.75">
      <c r="A920" s="17" t="s">
        <v>720</v>
      </c>
      <c r="B920" s="15" t="s">
        <v>825</v>
      </c>
      <c r="C920" s="15">
        <v>125</v>
      </c>
      <c r="D920" s="16">
        <v>28</v>
      </c>
    </row>
    <row r="921" spans="1:4" ht="12.75">
      <c r="A921" s="17" t="s">
        <v>720</v>
      </c>
      <c r="B921" s="15" t="s">
        <v>826</v>
      </c>
      <c r="C921" s="15">
        <v>125</v>
      </c>
      <c r="D921" s="16">
        <v>28</v>
      </c>
    </row>
    <row r="922" spans="1:4" ht="12.75">
      <c r="A922" s="17" t="s">
        <v>720</v>
      </c>
      <c r="B922" s="15" t="s">
        <v>827</v>
      </c>
      <c r="C922" s="15">
        <v>280</v>
      </c>
      <c r="D922" s="16">
        <v>11</v>
      </c>
    </row>
    <row r="923" spans="1:4" ht="12.75">
      <c r="A923" s="17" t="s">
        <v>720</v>
      </c>
      <c r="B923" s="15" t="s">
        <v>828</v>
      </c>
      <c r="C923" s="15">
        <v>280</v>
      </c>
      <c r="D923" s="16">
        <v>11</v>
      </c>
    </row>
    <row r="924" spans="1:4" ht="12.75">
      <c r="A924" s="17" t="s">
        <v>720</v>
      </c>
      <c r="B924" s="15" t="s">
        <v>829</v>
      </c>
      <c r="C924" s="15">
        <v>280</v>
      </c>
      <c r="D924" s="16">
        <v>11</v>
      </c>
    </row>
    <row r="925" spans="1:4" ht="12.75">
      <c r="A925" s="17" t="s">
        <v>720</v>
      </c>
      <c r="B925" s="15" t="s">
        <v>830</v>
      </c>
      <c r="C925" s="15">
        <v>125</v>
      </c>
      <c r="D925" s="16">
        <v>27</v>
      </c>
    </row>
    <row r="926" spans="1:4" ht="12.75">
      <c r="A926" s="17" t="s">
        <v>720</v>
      </c>
      <c r="B926" s="15" t="s">
        <v>831</v>
      </c>
      <c r="C926" s="15">
        <v>125</v>
      </c>
      <c r="D926" s="16">
        <v>27</v>
      </c>
    </row>
    <row r="927" spans="1:4" ht="12.75">
      <c r="A927" s="17" t="s">
        <v>720</v>
      </c>
      <c r="B927" s="15" t="s">
        <v>832</v>
      </c>
      <c r="C927" s="15">
        <v>125</v>
      </c>
      <c r="D927" s="16">
        <v>27</v>
      </c>
    </row>
    <row r="928" spans="1:4" ht="12.75">
      <c r="A928" s="17" t="s">
        <v>720</v>
      </c>
      <c r="B928" s="15" t="s">
        <v>833</v>
      </c>
      <c r="C928" s="15">
        <v>125</v>
      </c>
      <c r="D928" s="16">
        <v>27</v>
      </c>
    </row>
    <row r="929" spans="1:4" ht="12.75">
      <c r="A929" s="17" t="s">
        <v>720</v>
      </c>
      <c r="B929" s="15" t="s">
        <v>834</v>
      </c>
      <c r="C929" s="15">
        <v>125</v>
      </c>
      <c r="D929" s="16">
        <v>27</v>
      </c>
    </row>
    <row r="930" spans="1:4" ht="12.75">
      <c r="A930" s="17" t="s">
        <v>720</v>
      </c>
      <c r="B930" s="15" t="s">
        <v>835</v>
      </c>
      <c r="C930" s="15">
        <v>125</v>
      </c>
      <c r="D930" s="16">
        <v>27</v>
      </c>
    </row>
    <row r="931" spans="1:4" ht="12.75">
      <c r="A931" s="17" t="s">
        <v>720</v>
      </c>
      <c r="B931" s="15" t="s">
        <v>836</v>
      </c>
      <c r="C931" s="15">
        <v>125</v>
      </c>
      <c r="D931" s="16">
        <v>27</v>
      </c>
    </row>
    <row r="932" spans="1:4" ht="12.75">
      <c r="A932" s="17" t="s">
        <v>720</v>
      </c>
      <c r="B932" s="15" t="s">
        <v>837</v>
      </c>
      <c r="C932" s="15">
        <v>125</v>
      </c>
      <c r="D932" s="16">
        <v>27</v>
      </c>
    </row>
    <row r="933" spans="1:4" ht="12.75">
      <c r="A933" s="17" t="s">
        <v>720</v>
      </c>
      <c r="B933" s="15" t="s">
        <v>838</v>
      </c>
      <c r="C933" s="15">
        <v>125</v>
      </c>
      <c r="D933" s="16">
        <v>27</v>
      </c>
    </row>
    <row r="934" spans="1:4" ht="12.75">
      <c r="A934" s="17" t="s">
        <v>720</v>
      </c>
      <c r="B934" s="15" t="s">
        <v>839</v>
      </c>
      <c r="C934" s="15">
        <v>125</v>
      </c>
      <c r="D934" s="16">
        <v>27</v>
      </c>
    </row>
    <row r="935" spans="1:4" ht="12.75">
      <c r="A935" s="17" t="s">
        <v>720</v>
      </c>
      <c r="B935" s="15" t="s">
        <v>840</v>
      </c>
      <c r="C935" s="15">
        <v>125</v>
      </c>
      <c r="D935" s="16">
        <v>27</v>
      </c>
    </row>
    <row r="936" spans="1:4" ht="12.75">
      <c r="A936" s="17" t="s">
        <v>720</v>
      </c>
      <c r="B936" s="15" t="s">
        <v>841</v>
      </c>
      <c r="C936" s="15">
        <v>125</v>
      </c>
      <c r="D936" s="16">
        <v>27</v>
      </c>
    </row>
    <row r="937" spans="1:4" ht="12.75">
      <c r="A937" s="17" t="s">
        <v>720</v>
      </c>
      <c r="B937" s="15" t="s">
        <v>842</v>
      </c>
      <c r="C937" s="15">
        <v>125</v>
      </c>
      <c r="D937" s="16">
        <v>27</v>
      </c>
    </row>
    <row r="938" spans="1:4" ht="12.75">
      <c r="A938" s="17" t="s">
        <v>720</v>
      </c>
      <c r="B938" s="15" t="s">
        <v>843</v>
      </c>
      <c r="C938" s="15">
        <v>125</v>
      </c>
      <c r="D938" s="16">
        <v>27</v>
      </c>
    </row>
    <row r="939" spans="1:4" ht="12.75">
      <c r="A939" s="17" t="s">
        <v>720</v>
      </c>
      <c r="B939" s="15" t="s">
        <v>844</v>
      </c>
      <c r="C939" s="15">
        <v>125</v>
      </c>
      <c r="D939" s="16">
        <v>27</v>
      </c>
    </row>
    <row r="940" spans="1:4" ht="12.75">
      <c r="A940" s="17" t="s">
        <v>720</v>
      </c>
      <c r="B940" s="15" t="s">
        <v>845</v>
      </c>
      <c r="C940" s="15">
        <v>125</v>
      </c>
      <c r="D940" s="16">
        <v>27</v>
      </c>
    </row>
    <row r="941" spans="1:4" ht="12.75">
      <c r="A941" s="17" t="s">
        <v>720</v>
      </c>
      <c r="B941" s="15" t="s">
        <v>846</v>
      </c>
      <c r="C941" s="15">
        <v>125</v>
      </c>
      <c r="D941" s="16">
        <v>27</v>
      </c>
    </row>
    <row r="942" spans="1:4" ht="12.75">
      <c r="A942" s="17" t="s">
        <v>720</v>
      </c>
      <c r="B942" s="15" t="s">
        <v>847</v>
      </c>
      <c r="C942" s="15">
        <v>125</v>
      </c>
      <c r="D942" s="16">
        <v>27</v>
      </c>
    </row>
    <row r="943" spans="1:4" ht="12.75">
      <c r="A943" s="17" t="s">
        <v>720</v>
      </c>
      <c r="B943" s="15" t="s">
        <v>848</v>
      </c>
      <c r="C943" s="15">
        <v>125</v>
      </c>
      <c r="D943" s="16">
        <v>27</v>
      </c>
    </row>
    <row r="944" spans="1:4" ht="12.75">
      <c r="A944" s="17" t="s">
        <v>720</v>
      </c>
      <c r="B944" s="15" t="s">
        <v>849</v>
      </c>
      <c r="C944" s="15">
        <v>125</v>
      </c>
      <c r="D944" s="16">
        <v>27</v>
      </c>
    </row>
    <row r="945" spans="1:4" ht="12.75">
      <c r="A945" s="17" t="s">
        <v>720</v>
      </c>
      <c r="B945" s="15" t="s">
        <v>850</v>
      </c>
      <c r="C945" s="15">
        <v>125</v>
      </c>
      <c r="D945" s="16">
        <v>28</v>
      </c>
    </row>
    <row r="946" spans="1:4" ht="12.75">
      <c r="A946" s="17" t="s">
        <v>720</v>
      </c>
      <c r="B946" s="15" t="s">
        <v>851</v>
      </c>
      <c r="C946" s="15">
        <v>125</v>
      </c>
      <c r="D946" s="16">
        <v>28</v>
      </c>
    </row>
    <row r="947" spans="1:4" ht="12.75">
      <c r="A947" s="17" t="s">
        <v>720</v>
      </c>
      <c r="B947" s="15" t="s">
        <v>852</v>
      </c>
      <c r="C947" s="15">
        <v>125</v>
      </c>
      <c r="D947" s="16">
        <v>28</v>
      </c>
    </row>
    <row r="948" spans="1:4" ht="12.75">
      <c r="A948" s="17" t="s">
        <v>720</v>
      </c>
      <c r="B948" s="15" t="s">
        <v>853</v>
      </c>
      <c r="C948" s="15">
        <v>125</v>
      </c>
      <c r="D948" s="16">
        <v>28</v>
      </c>
    </row>
    <row r="949" spans="1:4" ht="12.75">
      <c r="A949" s="17" t="s">
        <v>720</v>
      </c>
      <c r="B949" s="15" t="s">
        <v>854</v>
      </c>
      <c r="C949" s="15">
        <v>125</v>
      </c>
      <c r="D949" s="16">
        <v>28</v>
      </c>
    </row>
    <row r="950" spans="1:4" ht="12.75">
      <c r="A950" s="17" t="s">
        <v>720</v>
      </c>
      <c r="B950" s="15" t="s">
        <v>855</v>
      </c>
      <c r="C950" s="15">
        <v>125</v>
      </c>
      <c r="D950" s="16">
        <v>28</v>
      </c>
    </row>
    <row r="951" spans="1:4" ht="12.75">
      <c r="A951" s="17" t="s">
        <v>720</v>
      </c>
      <c r="B951" s="15" t="s">
        <v>856</v>
      </c>
      <c r="C951" s="15">
        <v>125</v>
      </c>
      <c r="D951" s="16">
        <v>28</v>
      </c>
    </row>
    <row r="952" spans="1:4" ht="12.75">
      <c r="A952" s="17" t="s">
        <v>720</v>
      </c>
      <c r="B952" s="15" t="s">
        <v>857</v>
      </c>
      <c r="C952" s="15">
        <v>125</v>
      </c>
      <c r="D952" s="16">
        <v>28</v>
      </c>
    </row>
    <row r="953" spans="1:4" ht="12.75">
      <c r="A953" s="17" t="s">
        <v>720</v>
      </c>
      <c r="B953" s="15" t="s">
        <v>858</v>
      </c>
      <c r="C953" s="15">
        <v>125</v>
      </c>
      <c r="D953" s="16">
        <v>28</v>
      </c>
    </row>
    <row r="954" spans="1:4" ht="12.75">
      <c r="A954" s="17" t="s">
        <v>720</v>
      </c>
      <c r="B954" s="15" t="s">
        <v>859</v>
      </c>
      <c r="C954" s="15">
        <v>125</v>
      </c>
      <c r="D954" s="16">
        <v>28</v>
      </c>
    </row>
    <row r="955" spans="1:4" ht="12.75">
      <c r="A955" s="17" t="s">
        <v>720</v>
      </c>
      <c r="B955" s="15" t="s">
        <v>860</v>
      </c>
      <c r="C955" s="15">
        <v>125</v>
      </c>
      <c r="D955" s="16">
        <v>28</v>
      </c>
    </row>
    <row r="956" spans="1:4" ht="12.75">
      <c r="A956" s="17" t="s">
        <v>720</v>
      </c>
      <c r="B956" s="15" t="s">
        <v>861</v>
      </c>
      <c r="C956" s="15">
        <v>125</v>
      </c>
      <c r="D956" s="16">
        <v>28</v>
      </c>
    </row>
    <row r="957" spans="1:4" ht="12.75">
      <c r="A957" s="17" t="s">
        <v>720</v>
      </c>
      <c r="B957" s="15" t="s">
        <v>862</v>
      </c>
      <c r="C957" s="15">
        <v>125</v>
      </c>
      <c r="D957" s="16">
        <v>28</v>
      </c>
    </row>
    <row r="958" spans="1:4" ht="12.75">
      <c r="A958" s="17" t="s">
        <v>720</v>
      </c>
      <c r="B958" s="15" t="s">
        <v>863</v>
      </c>
      <c r="C958" s="15">
        <v>125</v>
      </c>
      <c r="D958" s="16">
        <v>28</v>
      </c>
    </row>
    <row r="959" spans="1:4" ht="12.75">
      <c r="A959" s="17" t="s">
        <v>720</v>
      </c>
      <c r="B959" s="15" t="s">
        <v>864</v>
      </c>
      <c r="C959" s="15">
        <v>125</v>
      </c>
      <c r="D959" s="16">
        <v>28</v>
      </c>
    </row>
    <row r="960" spans="1:4" ht="12.75">
      <c r="A960" s="17" t="s">
        <v>720</v>
      </c>
      <c r="B960" s="15" t="s">
        <v>865</v>
      </c>
      <c r="C960" s="15">
        <v>125</v>
      </c>
      <c r="D960" s="16">
        <v>30</v>
      </c>
    </row>
    <row r="961" spans="1:4" ht="12.75">
      <c r="A961" s="17" t="s">
        <v>720</v>
      </c>
      <c r="B961" s="15" t="s">
        <v>866</v>
      </c>
      <c r="C961" s="15">
        <v>125</v>
      </c>
      <c r="D961" s="16">
        <v>29</v>
      </c>
    </row>
    <row r="962" spans="1:4" ht="12.75">
      <c r="A962" s="17" t="s">
        <v>720</v>
      </c>
      <c r="B962" s="15" t="s">
        <v>867</v>
      </c>
      <c r="C962" s="15">
        <v>125</v>
      </c>
      <c r="D962" s="16">
        <v>29</v>
      </c>
    </row>
    <row r="963" spans="1:4" ht="12.75">
      <c r="A963" s="17" t="s">
        <v>720</v>
      </c>
      <c r="B963" s="15" t="s">
        <v>868</v>
      </c>
      <c r="C963" s="15">
        <v>125</v>
      </c>
      <c r="D963" s="16">
        <v>29</v>
      </c>
    </row>
    <row r="964" spans="1:4" ht="12.75">
      <c r="A964" s="17" t="s">
        <v>720</v>
      </c>
      <c r="B964" s="15" t="s">
        <v>869</v>
      </c>
      <c r="C964" s="15">
        <v>125</v>
      </c>
      <c r="D964" s="16">
        <v>29</v>
      </c>
    </row>
    <row r="965" spans="1:4" ht="12.75">
      <c r="A965" s="17" t="s">
        <v>720</v>
      </c>
      <c r="B965" s="15" t="s">
        <v>870</v>
      </c>
      <c r="C965" s="15">
        <v>125</v>
      </c>
      <c r="D965" s="16">
        <v>29</v>
      </c>
    </row>
    <row r="966" spans="1:4" ht="12.75">
      <c r="A966" s="17" t="s">
        <v>720</v>
      </c>
      <c r="B966" s="15" t="s">
        <v>871</v>
      </c>
      <c r="C966" s="15">
        <v>125</v>
      </c>
      <c r="D966" s="16">
        <v>29</v>
      </c>
    </row>
    <row r="967" spans="1:4" ht="12.75">
      <c r="A967" s="17" t="s">
        <v>720</v>
      </c>
      <c r="B967" s="15" t="s">
        <v>872</v>
      </c>
      <c r="C967" s="15">
        <v>125</v>
      </c>
      <c r="D967" s="16">
        <v>29</v>
      </c>
    </row>
    <row r="968" spans="1:4" ht="12.75">
      <c r="A968" s="17" t="s">
        <v>720</v>
      </c>
      <c r="B968" s="15" t="s">
        <v>873</v>
      </c>
      <c r="C968" s="15">
        <v>125</v>
      </c>
      <c r="D968" s="16">
        <v>29</v>
      </c>
    </row>
    <row r="969" spans="1:4" ht="12.75">
      <c r="A969" s="17" t="s">
        <v>720</v>
      </c>
      <c r="B969" s="15" t="s">
        <v>874</v>
      </c>
      <c r="C969" s="15">
        <v>125</v>
      </c>
      <c r="D969" s="16">
        <v>29</v>
      </c>
    </row>
    <row r="970" spans="1:4" ht="12.75">
      <c r="A970" s="17" t="s">
        <v>720</v>
      </c>
      <c r="B970" s="15" t="s">
        <v>875</v>
      </c>
      <c r="C970" s="15">
        <v>125</v>
      </c>
      <c r="D970" s="16">
        <v>29</v>
      </c>
    </row>
    <row r="971" spans="1:4" ht="12.75">
      <c r="A971" s="17" t="s">
        <v>720</v>
      </c>
      <c r="B971" s="15" t="s">
        <v>876</v>
      </c>
      <c r="C971" s="15">
        <v>125</v>
      </c>
      <c r="D971" s="16">
        <v>29</v>
      </c>
    </row>
    <row r="972" spans="1:4" ht="12.75">
      <c r="A972" s="17" t="s">
        <v>720</v>
      </c>
      <c r="B972" s="15" t="s">
        <v>877</v>
      </c>
      <c r="C972" s="15">
        <v>125</v>
      </c>
      <c r="D972" s="16">
        <v>29</v>
      </c>
    </row>
    <row r="973" spans="1:4" ht="12.75">
      <c r="A973" s="17" t="s">
        <v>878</v>
      </c>
      <c r="B973" s="15" t="s">
        <v>879</v>
      </c>
      <c r="C973" s="15">
        <v>280</v>
      </c>
      <c r="D973" s="16">
        <v>11</v>
      </c>
    </row>
    <row r="974" spans="1:4" ht="12.75">
      <c r="A974" s="17" t="s">
        <v>878</v>
      </c>
      <c r="B974" s="15" t="s">
        <v>880</v>
      </c>
      <c r="C974" s="15">
        <v>280</v>
      </c>
      <c r="D974" s="16">
        <v>11</v>
      </c>
    </row>
    <row r="975" spans="1:4" ht="12.75">
      <c r="A975" s="17" t="s">
        <v>878</v>
      </c>
      <c r="B975" s="15" t="s">
        <v>881</v>
      </c>
      <c r="C975" s="15">
        <v>280</v>
      </c>
      <c r="D975" s="16">
        <v>11</v>
      </c>
    </row>
    <row r="976" spans="1:4" ht="12.75">
      <c r="A976" s="17" t="s">
        <v>878</v>
      </c>
      <c r="B976" s="15" t="s">
        <v>882</v>
      </c>
      <c r="C976" s="15">
        <v>280</v>
      </c>
      <c r="D976" s="16">
        <v>11</v>
      </c>
    </row>
    <row r="977" spans="1:4" ht="12.75">
      <c r="A977" s="17" t="s">
        <v>878</v>
      </c>
      <c r="B977" s="15" t="s">
        <v>883</v>
      </c>
      <c r="C977" s="15">
        <v>280</v>
      </c>
      <c r="D977" s="16">
        <v>11</v>
      </c>
    </row>
    <row r="978" spans="1:4" ht="12.75">
      <c r="A978" s="17" t="s">
        <v>878</v>
      </c>
      <c r="B978" s="15" t="s">
        <v>884</v>
      </c>
      <c r="C978" s="15">
        <v>280</v>
      </c>
      <c r="D978" s="16">
        <v>11</v>
      </c>
    </row>
    <row r="979" spans="1:4" ht="12.75">
      <c r="A979" s="17" t="s">
        <v>878</v>
      </c>
      <c r="B979" s="15" t="s">
        <v>885</v>
      </c>
      <c r="C979" s="15">
        <v>280</v>
      </c>
      <c r="D979" s="16">
        <v>11</v>
      </c>
    </row>
    <row r="980" spans="1:4" ht="12.75">
      <c r="A980" s="17" t="s">
        <v>878</v>
      </c>
      <c r="B980" s="15" t="s">
        <v>886</v>
      </c>
      <c r="C980" s="15">
        <v>180</v>
      </c>
      <c r="D980" s="16">
        <v>23</v>
      </c>
    </row>
    <row r="981" spans="1:4" ht="12.75">
      <c r="A981" s="17" t="s">
        <v>878</v>
      </c>
      <c r="B981" s="15" t="s">
        <v>887</v>
      </c>
      <c r="C981" s="15">
        <v>180</v>
      </c>
      <c r="D981" s="16">
        <v>23</v>
      </c>
    </row>
    <row r="982" spans="1:4" ht="12.75">
      <c r="A982" s="17" t="s">
        <v>878</v>
      </c>
      <c r="B982" s="15" t="s">
        <v>888</v>
      </c>
      <c r="C982" s="15">
        <v>180</v>
      </c>
      <c r="D982" s="16">
        <v>23</v>
      </c>
    </row>
    <row r="983" spans="1:4" ht="12.75">
      <c r="A983" s="17" t="s">
        <v>878</v>
      </c>
      <c r="B983" s="15" t="s">
        <v>889</v>
      </c>
      <c r="C983" s="15">
        <v>180</v>
      </c>
      <c r="D983" s="16">
        <v>23</v>
      </c>
    </row>
    <row r="984" spans="1:4" ht="12.75">
      <c r="A984" s="17" t="s">
        <v>878</v>
      </c>
      <c r="B984" s="15" t="s">
        <v>890</v>
      </c>
      <c r="C984" s="15">
        <v>180</v>
      </c>
      <c r="D984" s="16">
        <v>23</v>
      </c>
    </row>
    <row r="985" spans="1:4" ht="12.75">
      <c r="A985" s="17" t="s">
        <v>878</v>
      </c>
      <c r="B985" s="15" t="s">
        <v>891</v>
      </c>
      <c r="C985" s="15">
        <v>180</v>
      </c>
      <c r="D985" s="16">
        <v>23</v>
      </c>
    </row>
    <row r="986" spans="1:4" ht="12.75">
      <c r="A986" s="17" t="s">
        <v>892</v>
      </c>
      <c r="B986" s="15" t="s">
        <v>893</v>
      </c>
      <c r="C986" s="15">
        <v>180</v>
      </c>
      <c r="D986" s="16">
        <v>13</v>
      </c>
    </row>
    <row r="987" spans="1:4" ht="12.75">
      <c r="A987" s="17" t="s">
        <v>892</v>
      </c>
      <c r="B987" s="15" t="s">
        <v>893</v>
      </c>
      <c r="C987" s="15">
        <v>180</v>
      </c>
      <c r="D987" s="16">
        <v>23</v>
      </c>
    </row>
    <row r="988" spans="1:4" ht="12.75">
      <c r="A988" s="17" t="s">
        <v>892</v>
      </c>
      <c r="B988" s="15" t="s">
        <v>893</v>
      </c>
      <c r="C988" s="15">
        <v>280</v>
      </c>
      <c r="D988" s="16">
        <v>11</v>
      </c>
    </row>
    <row r="989" spans="1:4" ht="12.75">
      <c r="A989" s="17" t="s">
        <v>892</v>
      </c>
      <c r="B989" s="15" t="s">
        <v>894</v>
      </c>
      <c r="C989" s="15">
        <v>180</v>
      </c>
      <c r="D989" s="16">
        <v>25.5</v>
      </c>
    </row>
    <row r="990" spans="1:4" ht="12.75">
      <c r="A990" s="17" t="s">
        <v>892</v>
      </c>
      <c r="B990" s="15" t="s">
        <v>895</v>
      </c>
      <c r="C990" s="15">
        <v>180</v>
      </c>
      <c r="D990" s="16">
        <v>13</v>
      </c>
    </row>
    <row r="991" spans="1:4" ht="12.75">
      <c r="A991" s="17" t="s">
        <v>892</v>
      </c>
      <c r="B991" s="15" t="s">
        <v>895</v>
      </c>
      <c r="C991" s="15">
        <v>180</v>
      </c>
      <c r="D991" s="16">
        <v>23</v>
      </c>
    </row>
    <row r="992" spans="1:4" ht="12.75">
      <c r="A992" s="17" t="s">
        <v>892</v>
      </c>
      <c r="B992" s="15" t="s">
        <v>895</v>
      </c>
      <c r="C992" s="15">
        <v>280</v>
      </c>
      <c r="D992" s="16">
        <v>18</v>
      </c>
    </row>
    <row r="993" spans="1:4" ht="12.75">
      <c r="A993" s="17" t="s">
        <v>892</v>
      </c>
      <c r="B993" s="15" t="s">
        <v>896</v>
      </c>
      <c r="C993" s="15">
        <v>180</v>
      </c>
      <c r="D993" s="16">
        <v>13</v>
      </c>
    </row>
    <row r="994" spans="1:4" ht="12.75">
      <c r="A994" s="17" t="s">
        <v>892</v>
      </c>
      <c r="B994" s="15" t="s">
        <v>896</v>
      </c>
      <c r="C994" s="15">
        <v>180</v>
      </c>
      <c r="D994" s="16">
        <v>23</v>
      </c>
    </row>
    <row r="995" spans="1:4" ht="12.75">
      <c r="A995" s="17" t="s">
        <v>892</v>
      </c>
      <c r="B995" s="15" t="s">
        <v>896</v>
      </c>
      <c r="C995" s="15">
        <v>280</v>
      </c>
      <c r="D995" s="16">
        <v>18</v>
      </c>
    </row>
    <row r="996" spans="1:4" ht="12.75">
      <c r="A996" s="17" t="s">
        <v>892</v>
      </c>
      <c r="B996" s="15" t="s">
        <v>897</v>
      </c>
      <c r="C996" s="15">
        <v>180</v>
      </c>
      <c r="D996" s="16">
        <v>23</v>
      </c>
    </row>
    <row r="997" spans="1:4" ht="12.75">
      <c r="A997" s="17" t="s">
        <v>892</v>
      </c>
      <c r="B997" s="15" t="s">
        <v>898</v>
      </c>
      <c r="C997" s="15">
        <v>180</v>
      </c>
      <c r="D997" s="16">
        <v>23</v>
      </c>
    </row>
    <row r="998" spans="1:4" ht="12.75">
      <c r="A998" s="17" t="s">
        <v>892</v>
      </c>
      <c r="B998" s="15" t="s">
        <v>899</v>
      </c>
      <c r="C998" s="15">
        <v>180</v>
      </c>
      <c r="D998" s="16">
        <v>23</v>
      </c>
    </row>
    <row r="999" spans="1:4" ht="12.75">
      <c r="A999" s="17" t="s">
        <v>900</v>
      </c>
      <c r="B999" s="15" t="s">
        <v>901</v>
      </c>
      <c r="C999" s="15">
        <v>280</v>
      </c>
      <c r="D999" s="16">
        <v>8</v>
      </c>
    </row>
    <row r="1000" spans="1:4" ht="12.75">
      <c r="A1000" s="17" t="s">
        <v>900</v>
      </c>
      <c r="B1000" s="15" t="s">
        <v>901</v>
      </c>
      <c r="C1000" s="15">
        <v>500</v>
      </c>
      <c r="D1000" s="16">
        <v>6</v>
      </c>
    </row>
    <row r="1001" spans="1:4" ht="12.75">
      <c r="A1001" s="17" t="s">
        <v>900</v>
      </c>
      <c r="B1001" s="15" t="s">
        <v>902</v>
      </c>
      <c r="C1001" s="15">
        <v>180</v>
      </c>
      <c r="D1001" s="16">
        <v>25.5</v>
      </c>
    </row>
    <row r="1002" spans="1:4" ht="12.75">
      <c r="A1002" s="17" t="s">
        <v>900</v>
      </c>
      <c r="B1002" s="15" t="s">
        <v>903</v>
      </c>
      <c r="C1002" s="15">
        <v>180</v>
      </c>
      <c r="D1002" s="16">
        <v>25.5</v>
      </c>
    </row>
    <row r="1003" spans="1:4" ht="12.75">
      <c r="A1003" s="17" t="s">
        <v>900</v>
      </c>
      <c r="B1003" s="15" t="s">
        <v>904</v>
      </c>
      <c r="C1003" s="15">
        <v>84</v>
      </c>
      <c r="D1003" s="16">
        <v>64.45</v>
      </c>
    </row>
    <row r="1004" spans="1:4" ht="12.75">
      <c r="A1004" s="17" t="s">
        <v>900</v>
      </c>
      <c r="B1004" s="15" t="s">
        <v>905</v>
      </c>
      <c r="C1004" s="15">
        <v>84</v>
      </c>
      <c r="D1004" s="16">
        <v>64.45</v>
      </c>
    </row>
    <row r="1005" spans="1:4" ht="12.75">
      <c r="A1005" s="17" t="s">
        <v>900</v>
      </c>
      <c r="B1005" s="15" t="s">
        <v>906</v>
      </c>
      <c r="C1005" s="15">
        <v>180</v>
      </c>
      <c r="D1005" s="16">
        <v>25.5</v>
      </c>
    </row>
    <row r="1006" spans="1:4" ht="12.75">
      <c r="A1006" s="17" t="s">
        <v>900</v>
      </c>
      <c r="B1006" s="15" t="s">
        <v>907</v>
      </c>
      <c r="C1006" s="15">
        <v>180</v>
      </c>
      <c r="D1006" s="16">
        <v>25.5</v>
      </c>
    </row>
    <row r="1007" spans="1:4" ht="12.75">
      <c r="A1007" s="17" t="s">
        <v>900</v>
      </c>
      <c r="B1007" s="15" t="s">
        <v>908</v>
      </c>
      <c r="C1007" s="15">
        <v>180</v>
      </c>
      <c r="D1007" s="16">
        <v>24</v>
      </c>
    </row>
    <row r="1008" spans="1:4" ht="12.75">
      <c r="A1008" s="17" t="s">
        <v>900</v>
      </c>
      <c r="B1008" s="15" t="s">
        <v>909</v>
      </c>
      <c r="C1008" s="15">
        <v>180</v>
      </c>
      <c r="D1008" s="16">
        <v>24</v>
      </c>
    </row>
    <row r="1009" spans="1:4" ht="12.75">
      <c r="A1009" s="17" t="s">
        <v>900</v>
      </c>
      <c r="B1009" s="15" t="s">
        <v>910</v>
      </c>
      <c r="C1009" s="15">
        <v>180</v>
      </c>
      <c r="D1009" s="16">
        <v>24</v>
      </c>
    </row>
    <row r="1010" spans="1:4" ht="12.75">
      <c r="A1010" s="17" t="s">
        <v>900</v>
      </c>
      <c r="B1010" s="15" t="s">
        <v>911</v>
      </c>
      <c r="C1010" s="15">
        <v>180</v>
      </c>
      <c r="D1010" s="16">
        <v>24</v>
      </c>
    </row>
    <row r="1011" spans="1:4" ht="12.75">
      <c r="A1011" s="17" t="s">
        <v>900</v>
      </c>
      <c r="B1011" s="15" t="s">
        <v>912</v>
      </c>
      <c r="C1011" s="15">
        <v>180</v>
      </c>
      <c r="D1011" s="16">
        <v>24</v>
      </c>
    </row>
    <row r="1012" spans="1:4" ht="12.75">
      <c r="A1012" s="17" t="s">
        <v>900</v>
      </c>
      <c r="B1012" s="15" t="s">
        <v>913</v>
      </c>
      <c r="C1012" s="15">
        <v>180</v>
      </c>
      <c r="D1012" s="16">
        <v>24</v>
      </c>
    </row>
    <row r="1013" spans="1:4" ht="12.75">
      <c r="A1013" s="17" t="s">
        <v>914</v>
      </c>
      <c r="B1013" s="15" t="s">
        <v>915</v>
      </c>
      <c r="C1013" s="15">
        <v>280</v>
      </c>
      <c r="D1013" s="16">
        <v>24</v>
      </c>
    </row>
    <row r="1014" spans="1:4" ht="12.75">
      <c r="A1014" s="17" t="s">
        <v>916</v>
      </c>
      <c r="B1014" s="15" t="s">
        <v>917</v>
      </c>
      <c r="C1014" s="15">
        <v>125</v>
      </c>
      <c r="D1014" s="16">
        <v>22</v>
      </c>
    </row>
    <row r="1015" spans="1:4" ht="12.75">
      <c r="A1015" s="17" t="s">
        <v>916</v>
      </c>
      <c r="B1015" s="15" t="s">
        <v>918</v>
      </c>
      <c r="C1015" s="15">
        <v>125</v>
      </c>
      <c r="D1015" s="16">
        <v>27</v>
      </c>
    </row>
    <row r="1016" spans="1:4" ht="12.75">
      <c r="A1016" s="17" t="s">
        <v>916</v>
      </c>
      <c r="B1016" s="15" t="s">
        <v>919</v>
      </c>
      <c r="C1016" s="15">
        <v>125</v>
      </c>
      <c r="D1016" s="16">
        <v>22</v>
      </c>
    </row>
    <row r="1017" spans="1:4" ht="12.75">
      <c r="A1017" s="17" t="s">
        <v>916</v>
      </c>
      <c r="B1017" s="15" t="s">
        <v>920</v>
      </c>
      <c r="C1017" s="15">
        <v>125</v>
      </c>
      <c r="D1017" s="16">
        <v>27</v>
      </c>
    </row>
    <row r="1018" spans="1:4" ht="12.75">
      <c r="A1018" s="17" t="s">
        <v>921</v>
      </c>
      <c r="B1018" s="15" t="s">
        <v>922</v>
      </c>
      <c r="C1018" s="15">
        <v>35</v>
      </c>
      <c r="D1018" s="16">
        <v>44</v>
      </c>
    </row>
    <row r="1019" spans="1:4" ht="12.75">
      <c r="A1019" s="17" t="s">
        <v>921</v>
      </c>
      <c r="B1019" s="15" t="s">
        <v>922</v>
      </c>
      <c r="C1019" s="15">
        <v>280</v>
      </c>
      <c r="D1019" s="16">
        <v>12</v>
      </c>
    </row>
    <row r="1020" spans="1:4" ht="12.75">
      <c r="A1020" s="17" t="s">
        <v>921</v>
      </c>
      <c r="B1020" s="15" t="s">
        <v>923</v>
      </c>
      <c r="C1020" s="15">
        <v>280</v>
      </c>
      <c r="D1020" s="16">
        <v>10</v>
      </c>
    </row>
    <row r="1021" spans="1:4" ht="12.75">
      <c r="A1021" s="17" t="s">
        <v>921</v>
      </c>
      <c r="B1021" s="15" t="s">
        <v>924</v>
      </c>
      <c r="C1021" s="15">
        <v>280</v>
      </c>
      <c r="D1021" s="16">
        <v>8.0375</v>
      </c>
    </row>
    <row r="1022" spans="1:4" ht="12.75">
      <c r="A1022" s="17" t="s">
        <v>925</v>
      </c>
      <c r="B1022" s="15" t="s">
        <v>926</v>
      </c>
      <c r="C1022" s="15">
        <v>280</v>
      </c>
      <c r="D1022" s="16">
        <v>7.5</v>
      </c>
    </row>
    <row r="1023" spans="1:4" ht="12.75">
      <c r="A1023" s="17" t="s">
        <v>925</v>
      </c>
      <c r="B1023" s="15" t="s">
        <v>926</v>
      </c>
      <c r="C1023" s="15">
        <v>500</v>
      </c>
      <c r="D1023" s="16">
        <v>6</v>
      </c>
    </row>
    <row r="1024" spans="1:4" ht="12.75">
      <c r="A1024" s="17" t="s">
        <v>925</v>
      </c>
      <c r="B1024" s="15" t="s">
        <v>927</v>
      </c>
      <c r="C1024" s="15">
        <v>125</v>
      </c>
      <c r="D1024" s="16">
        <v>31</v>
      </c>
    </row>
    <row r="1025" spans="1:4" ht="12.75">
      <c r="A1025" s="17" t="s">
        <v>925</v>
      </c>
      <c r="B1025" s="15" t="s">
        <v>928</v>
      </c>
      <c r="C1025" s="15">
        <v>125</v>
      </c>
      <c r="D1025" s="16">
        <v>31</v>
      </c>
    </row>
    <row r="1026" spans="1:4" ht="12.75">
      <c r="A1026" s="17" t="s">
        <v>925</v>
      </c>
      <c r="B1026" s="15" t="s">
        <v>929</v>
      </c>
      <c r="C1026" s="15">
        <v>125</v>
      </c>
      <c r="D1026" s="16">
        <v>31</v>
      </c>
    </row>
    <row r="1027" spans="1:4" ht="12.75">
      <c r="A1027" s="17" t="s">
        <v>925</v>
      </c>
      <c r="B1027" s="15" t="s">
        <v>930</v>
      </c>
      <c r="C1027" s="15">
        <v>280</v>
      </c>
      <c r="D1027" s="16">
        <v>6</v>
      </c>
    </row>
    <row r="1028" spans="1:4" ht="12.75">
      <c r="A1028" s="17" t="s">
        <v>925</v>
      </c>
      <c r="B1028" s="15" t="s">
        <v>930</v>
      </c>
      <c r="C1028" s="15">
        <v>500</v>
      </c>
      <c r="D1028" s="16">
        <v>5</v>
      </c>
    </row>
    <row r="1029" spans="1:4" ht="12.75">
      <c r="A1029" s="17" t="s">
        <v>925</v>
      </c>
      <c r="B1029" s="15" t="s">
        <v>931</v>
      </c>
      <c r="C1029" s="15">
        <v>280</v>
      </c>
      <c r="D1029" s="16">
        <v>6</v>
      </c>
    </row>
    <row r="1030" spans="1:4" ht="12.75">
      <c r="A1030" s="17" t="s">
        <v>925</v>
      </c>
      <c r="B1030" s="15" t="s">
        <v>931</v>
      </c>
      <c r="C1030" s="15">
        <v>500</v>
      </c>
      <c r="D1030" s="16">
        <v>5</v>
      </c>
    </row>
    <row r="1031" spans="1:4" ht="12.75">
      <c r="A1031" s="17" t="s">
        <v>925</v>
      </c>
      <c r="B1031" s="15" t="s">
        <v>932</v>
      </c>
      <c r="C1031" s="15">
        <v>280</v>
      </c>
      <c r="D1031" s="16">
        <v>6.5</v>
      </c>
    </row>
    <row r="1032" spans="1:4" ht="12.75">
      <c r="A1032" s="17" t="s">
        <v>925</v>
      </c>
      <c r="B1032" s="15" t="s">
        <v>933</v>
      </c>
      <c r="C1032" s="15">
        <v>280</v>
      </c>
      <c r="D1032" s="16">
        <v>6.5</v>
      </c>
    </row>
    <row r="1033" spans="1:4" ht="12.75">
      <c r="A1033" s="17" t="s">
        <v>925</v>
      </c>
      <c r="B1033" s="15" t="s">
        <v>933</v>
      </c>
      <c r="C1033" s="15">
        <v>500</v>
      </c>
      <c r="D1033" s="16">
        <v>5</v>
      </c>
    </row>
    <row r="1034" spans="1:4" ht="12.75">
      <c r="A1034" s="17" t="s">
        <v>925</v>
      </c>
      <c r="B1034" s="15" t="s">
        <v>934</v>
      </c>
      <c r="C1034" s="15">
        <v>84</v>
      </c>
      <c r="D1034" s="16">
        <v>34</v>
      </c>
    </row>
    <row r="1035" spans="1:4" ht="12.75">
      <c r="A1035" s="17" t="s">
        <v>925</v>
      </c>
      <c r="B1035" s="15" t="s">
        <v>935</v>
      </c>
      <c r="C1035" s="15">
        <v>84</v>
      </c>
      <c r="D1035" s="16">
        <v>33.5</v>
      </c>
    </row>
    <row r="1036" spans="1:4" ht="12.75">
      <c r="A1036" s="17" t="s">
        <v>925</v>
      </c>
      <c r="B1036" s="15" t="s">
        <v>936</v>
      </c>
      <c r="C1036" s="15">
        <v>125</v>
      </c>
      <c r="D1036" s="16">
        <v>35.5</v>
      </c>
    </row>
    <row r="1037" spans="1:4" ht="12.75">
      <c r="A1037" s="17" t="s">
        <v>925</v>
      </c>
      <c r="B1037" s="15" t="s">
        <v>937</v>
      </c>
      <c r="C1037" s="15">
        <v>125</v>
      </c>
      <c r="D1037" s="16">
        <v>40.5</v>
      </c>
    </row>
    <row r="1038" spans="1:4" ht="12.75">
      <c r="A1038" s="17" t="s">
        <v>938</v>
      </c>
      <c r="B1038" s="15" t="s">
        <v>939</v>
      </c>
      <c r="C1038" s="15">
        <v>180</v>
      </c>
      <c r="D1038" s="16">
        <v>19</v>
      </c>
    </row>
    <row r="1039" spans="1:4" ht="12.75">
      <c r="A1039" s="17" t="s">
        <v>938</v>
      </c>
      <c r="B1039" s="15" t="s">
        <v>940</v>
      </c>
      <c r="C1039" s="15">
        <v>180</v>
      </c>
      <c r="D1039" s="16">
        <v>22</v>
      </c>
    </row>
    <row r="1040" spans="1:4" ht="12.75">
      <c r="A1040" s="17" t="s">
        <v>941</v>
      </c>
      <c r="B1040" s="15" t="s">
        <v>942</v>
      </c>
      <c r="C1040" s="15">
        <v>180</v>
      </c>
      <c r="D1040" s="16">
        <v>22</v>
      </c>
    </row>
    <row r="1041" spans="1:4" ht="12.75">
      <c r="A1041" s="17" t="s">
        <v>941</v>
      </c>
      <c r="B1041" s="15" t="s">
        <v>943</v>
      </c>
      <c r="C1041" s="15">
        <v>280</v>
      </c>
      <c r="D1041" s="16">
        <v>15</v>
      </c>
    </row>
    <row r="1042" spans="1:4" ht="12.75">
      <c r="A1042" s="17" t="s">
        <v>941</v>
      </c>
      <c r="B1042" s="15" t="s">
        <v>944</v>
      </c>
      <c r="C1042" s="15">
        <v>180</v>
      </c>
      <c r="D1042" s="16">
        <v>22.5</v>
      </c>
    </row>
    <row r="1043" spans="1:4" ht="12.75">
      <c r="A1043" s="17" t="s">
        <v>941</v>
      </c>
      <c r="B1043" s="15" t="s">
        <v>945</v>
      </c>
      <c r="C1043" s="15">
        <v>180</v>
      </c>
      <c r="D1043" s="16">
        <v>23</v>
      </c>
    </row>
    <row r="1044" spans="1:4" ht="12.75">
      <c r="A1044" s="17" t="s">
        <v>941</v>
      </c>
      <c r="B1044" s="15" t="s">
        <v>946</v>
      </c>
      <c r="C1044" s="15">
        <v>180</v>
      </c>
      <c r="D1044" s="16">
        <v>23</v>
      </c>
    </row>
    <row r="1045" spans="1:4" ht="12.75">
      <c r="A1045" s="17" t="s">
        <v>947</v>
      </c>
      <c r="B1045" s="15" t="s">
        <v>948</v>
      </c>
      <c r="C1045" s="15">
        <v>125</v>
      </c>
      <c r="D1045" s="16">
        <v>27</v>
      </c>
    </row>
    <row r="1046" spans="1:4" ht="12.75">
      <c r="A1046" s="17" t="s">
        <v>947</v>
      </c>
      <c r="B1046" s="15" t="s">
        <v>949</v>
      </c>
      <c r="C1046" s="15">
        <v>84</v>
      </c>
      <c r="D1046" s="16">
        <v>64</v>
      </c>
    </row>
    <row r="1047" spans="1:4" ht="12.75">
      <c r="A1047" s="17" t="s">
        <v>947</v>
      </c>
      <c r="B1047" s="15" t="s">
        <v>950</v>
      </c>
      <c r="C1047" s="15">
        <v>125</v>
      </c>
      <c r="D1047" s="16">
        <v>27</v>
      </c>
    </row>
    <row r="1048" spans="1:4" ht="12.75">
      <c r="A1048" s="17" t="s">
        <v>947</v>
      </c>
      <c r="B1048" s="15" t="s">
        <v>951</v>
      </c>
      <c r="C1048" s="15">
        <v>125</v>
      </c>
      <c r="D1048" s="16">
        <v>27</v>
      </c>
    </row>
    <row r="1049" spans="1:4" ht="12.75">
      <c r="A1049" s="17" t="s">
        <v>947</v>
      </c>
      <c r="B1049" s="15" t="s">
        <v>952</v>
      </c>
      <c r="C1049" s="15">
        <v>125</v>
      </c>
      <c r="D1049" s="16">
        <v>26</v>
      </c>
    </row>
    <row r="1050" spans="1:4" ht="12.75">
      <c r="A1050" s="17" t="s">
        <v>947</v>
      </c>
      <c r="B1050" s="15" t="s">
        <v>953</v>
      </c>
      <c r="C1050" s="15">
        <v>125</v>
      </c>
      <c r="D1050" s="16">
        <v>25</v>
      </c>
    </row>
    <row r="1051" spans="1:4" ht="12.75">
      <c r="A1051" s="17" t="s">
        <v>947</v>
      </c>
      <c r="B1051" s="15" t="s">
        <v>954</v>
      </c>
      <c r="C1051" s="15">
        <v>125</v>
      </c>
      <c r="D1051" s="16">
        <v>30</v>
      </c>
    </row>
    <row r="1052" spans="1:4" ht="12.75">
      <c r="A1052" s="17" t="s">
        <v>947</v>
      </c>
      <c r="B1052" s="15" t="s">
        <v>955</v>
      </c>
      <c r="C1052" s="15">
        <v>125</v>
      </c>
      <c r="D1052" s="16">
        <v>30</v>
      </c>
    </row>
    <row r="1053" spans="1:4" ht="12.75">
      <c r="A1053" s="17" t="s">
        <v>947</v>
      </c>
      <c r="B1053" s="15" t="s">
        <v>956</v>
      </c>
      <c r="C1053" s="15">
        <v>125</v>
      </c>
      <c r="D1053" s="16">
        <v>30</v>
      </c>
    </row>
    <row r="1054" spans="1:4" ht="12.75">
      <c r="A1054" s="17" t="s">
        <v>947</v>
      </c>
      <c r="B1054" s="15" t="s">
        <v>957</v>
      </c>
      <c r="C1054" s="15">
        <v>125</v>
      </c>
      <c r="D1054" s="16">
        <v>30</v>
      </c>
    </row>
    <row r="1055" spans="1:4" ht="12.75">
      <c r="A1055" s="17" t="s">
        <v>947</v>
      </c>
      <c r="B1055" s="15" t="s">
        <v>958</v>
      </c>
      <c r="C1055" s="15">
        <v>125</v>
      </c>
      <c r="D1055" s="16">
        <v>27</v>
      </c>
    </row>
    <row r="1056" spans="1:4" ht="12.75">
      <c r="A1056" s="17" t="s">
        <v>959</v>
      </c>
      <c r="B1056" s="15" t="s">
        <v>960</v>
      </c>
      <c r="C1056" s="15">
        <v>125</v>
      </c>
      <c r="D1056" s="16">
        <v>34</v>
      </c>
    </row>
    <row r="1057" spans="1:4" ht="12.75">
      <c r="A1057" s="17" t="s">
        <v>961</v>
      </c>
      <c r="B1057" s="15" t="s">
        <v>962</v>
      </c>
      <c r="C1057" s="15">
        <v>180</v>
      </c>
      <c r="D1057" s="16">
        <v>19</v>
      </c>
    </row>
    <row r="1058" spans="1:4" ht="12.75">
      <c r="A1058" s="17" t="s">
        <v>961</v>
      </c>
      <c r="B1058" s="15" t="s">
        <v>963</v>
      </c>
      <c r="C1058" s="15">
        <v>180</v>
      </c>
      <c r="D1058" s="16">
        <v>26</v>
      </c>
    </row>
    <row r="1059" spans="1:4" ht="12.75">
      <c r="A1059" s="17" t="s">
        <v>961</v>
      </c>
      <c r="B1059" s="15" t="s">
        <v>964</v>
      </c>
      <c r="C1059" s="15">
        <v>180</v>
      </c>
      <c r="D1059" s="16">
        <v>26</v>
      </c>
    </row>
    <row r="1060" spans="1:4" ht="12.75">
      <c r="A1060" s="17" t="s">
        <v>961</v>
      </c>
      <c r="B1060" s="15" t="s">
        <v>965</v>
      </c>
      <c r="C1060" s="15">
        <v>180</v>
      </c>
      <c r="D1060" s="16">
        <v>21</v>
      </c>
    </row>
    <row r="1061" spans="1:4" ht="12.75">
      <c r="A1061" s="17" t="s">
        <v>961</v>
      </c>
      <c r="B1061" s="15" t="s">
        <v>965</v>
      </c>
      <c r="C1061" s="15">
        <v>180</v>
      </c>
      <c r="D1061" s="16">
        <v>27</v>
      </c>
    </row>
    <row r="1062" spans="1:4" ht="12.75">
      <c r="A1062" s="17" t="s">
        <v>961</v>
      </c>
      <c r="B1062" s="15" t="s">
        <v>966</v>
      </c>
      <c r="C1062" s="15">
        <v>180</v>
      </c>
      <c r="D1062" s="16">
        <v>21</v>
      </c>
    </row>
    <row r="1063" spans="1:4" ht="12.75">
      <c r="A1063" s="17" t="s">
        <v>961</v>
      </c>
      <c r="B1063" s="15" t="s">
        <v>966</v>
      </c>
      <c r="C1063" s="15">
        <v>180</v>
      </c>
      <c r="D1063" s="16">
        <v>27</v>
      </c>
    </row>
    <row r="1064" spans="1:4" ht="12.75">
      <c r="A1064" s="17" t="s">
        <v>961</v>
      </c>
      <c r="B1064" s="15" t="s">
        <v>967</v>
      </c>
      <c r="C1064" s="15">
        <v>180</v>
      </c>
      <c r="D1064" s="16">
        <v>21</v>
      </c>
    </row>
    <row r="1065" spans="1:4" ht="12.75">
      <c r="A1065" s="17" t="s">
        <v>961</v>
      </c>
      <c r="B1065" s="15" t="s">
        <v>968</v>
      </c>
      <c r="C1065" s="15">
        <v>180</v>
      </c>
      <c r="D1065" s="16">
        <v>21</v>
      </c>
    </row>
    <row r="1066" spans="1:4" ht="12.75">
      <c r="A1066" s="17" t="s">
        <v>961</v>
      </c>
      <c r="B1066" s="15" t="s">
        <v>968</v>
      </c>
      <c r="C1066" s="15">
        <v>180</v>
      </c>
      <c r="D1066" s="16">
        <v>27</v>
      </c>
    </row>
    <row r="1067" spans="1:4" ht="12.75">
      <c r="A1067" s="17" t="s">
        <v>961</v>
      </c>
      <c r="B1067" s="15" t="s">
        <v>969</v>
      </c>
      <c r="C1067" s="15">
        <v>180</v>
      </c>
      <c r="D1067" s="16">
        <v>21</v>
      </c>
    </row>
    <row r="1068" spans="1:4" ht="12.75">
      <c r="A1068" s="17" t="s">
        <v>961</v>
      </c>
      <c r="B1068" s="15" t="s">
        <v>970</v>
      </c>
      <c r="C1068" s="15">
        <v>180</v>
      </c>
      <c r="D1068" s="16">
        <v>21</v>
      </c>
    </row>
    <row r="1069" spans="1:4" ht="12.75">
      <c r="A1069" s="17" t="s">
        <v>961</v>
      </c>
      <c r="B1069" s="15" t="s">
        <v>971</v>
      </c>
      <c r="C1069" s="15">
        <v>180</v>
      </c>
      <c r="D1069" s="16">
        <v>21</v>
      </c>
    </row>
    <row r="1070" spans="1:4" ht="12.75">
      <c r="A1070" s="17" t="s">
        <v>961</v>
      </c>
      <c r="B1070" s="15" t="s">
        <v>972</v>
      </c>
      <c r="C1070" s="15">
        <v>84</v>
      </c>
      <c r="D1070" s="16">
        <v>52</v>
      </c>
    </row>
    <row r="1071" spans="1:4" ht="12.75">
      <c r="A1071" s="17" t="s">
        <v>961</v>
      </c>
      <c r="B1071" s="15" t="s">
        <v>973</v>
      </c>
      <c r="C1071" s="15">
        <v>180</v>
      </c>
      <c r="D1071" s="16">
        <v>20</v>
      </c>
    </row>
    <row r="1072" spans="1:4" ht="12.75">
      <c r="A1072" s="17" t="s">
        <v>961</v>
      </c>
      <c r="B1072" s="15" t="s">
        <v>974</v>
      </c>
      <c r="C1072" s="15">
        <v>280</v>
      </c>
      <c r="D1072" s="16">
        <v>13</v>
      </c>
    </row>
    <row r="1073" spans="1:4" ht="12.75">
      <c r="A1073" s="17" t="s">
        <v>975</v>
      </c>
      <c r="B1073" s="15" t="s">
        <v>976</v>
      </c>
      <c r="C1073" s="15">
        <v>280</v>
      </c>
      <c r="D1073" s="16">
        <v>8.5</v>
      </c>
    </row>
    <row r="1074" spans="1:4" ht="12.75">
      <c r="A1074" s="17" t="s">
        <v>975</v>
      </c>
      <c r="B1074" s="15" t="s">
        <v>976</v>
      </c>
      <c r="C1074" s="15">
        <v>500</v>
      </c>
      <c r="D1074" s="16">
        <v>7</v>
      </c>
    </row>
    <row r="1075" spans="1:4" ht="12.75">
      <c r="A1075" s="17" t="s">
        <v>975</v>
      </c>
      <c r="B1075" s="15" t="s">
        <v>977</v>
      </c>
      <c r="C1075" s="15">
        <v>280</v>
      </c>
      <c r="D1075" s="16">
        <v>8.5</v>
      </c>
    </row>
    <row r="1076" spans="1:4" ht="12.75">
      <c r="A1076" s="17" t="s">
        <v>975</v>
      </c>
      <c r="B1076" s="15" t="s">
        <v>977</v>
      </c>
      <c r="C1076" s="15">
        <v>500</v>
      </c>
      <c r="D1076" s="16">
        <v>7</v>
      </c>
    </row>
    <row r="1077" spans="1:4" ht="12.75">
      <c r="A1077" s="17" t="s">
        <v>975</v>
      </c>
      <c r="B1077" s="15" t="s">
        <v>978</v>
      </c>
      <c r="C1077" s="15">
        <v>280</v>
      </c>
      <c r="D1077" s="16">
        <v>8.5</v>
      </c>
    </row>
    <row r="1078" spans="1:4" ht="12.75">
      <c r="A1078" s="17" t="s">
        <v>975</v>
      </c>
      <c r="B1078" s="15" t="s">
        <v>978</v>
      </c>
      <c r="C1078" s="15">
        <v>500</v>
      </c>
      <c r="D1078" s="16">
        <v>7</v>
      </c>
    </row>
    <row r="1079" spans="1:4" ht="12.75">
      <c r="A1079" s="17" t="s">
        <v>975</v>
      </c>
      <c r="B1079" s="15" t="s">
        <v>979</v>
      </c>
      <c r="C1079" s="15">
        <v>280</v>
      </c>
      <c r="D1079" s="16">
        <v>8.5</v>
      </c>
    </row>
    <row r="1080" spans="1:4" ht="12.75">
      <c r="A1080" s="17" t="s">
        <v>975</v>
      </c>
      <c r="B1080" s="15" t="s">
        <v>979</v>
      </c>
      <c r="C1080" s="15">
        <v>500</v>
      </c>
      <c r="D1080" s="16">
        <v>7</v>
      </c>
    </row>
    <row r="1081" spans="1:4" ht="12.75">
      <c r="A1081" s="17" t="s">
        <v>975</v>
      </c>
      <c r="B1081" s="15" t="s">
        <v>980</v>
      </c>
      <c r="C1081" s="15">
        <v>280</v>
      </c>
      <c r="D1081" s="16">
        <v>13.5</v>
      </c>
    </row>
    <row r="1082" spans="1:4" ht="12.75">
      <c r="A1082" s="17" t="s">
        <v>975</v>
      </c>
      <c r="B1082" s="15" t="s">
        <v>980</v>
      </c>
      <c r="C1082" s="15">
        <v>500</v>
      </c>
      <c r="D1082" s="16">
        <v>12</v>
      </c>
    </row>
    <row r="1083" spans="1:4" ht="12.75">
      <c r="A1083" s="17" t="s">
        <v>975</v>
      </c>
      <c r="B1083" s="15" t="s">
        <v>981</v>
      </c>
      <c r="C1083" s="15">
        <v>280</v>
      </c>
      <c r="D1083" s="16">
        <v>6.0375</v>
      </c>
    </row>
    <row r="1084" spans="1:4" ht="12.75">
      <c r="A1084" s="17" t="s">
        <v>975</v>
      </c>
      <c r="B1084" s="15" t="s">
        <v>981</v>
      </c>
      <c r="C1084" s="15">
        <v>500</v>
      </c>
      <c r="D1084" s="16">
        <v>5</v>
      </c>
    </row>
    <row r="1085" spans="1:4" ht="12.75">
      <c r="A1085" s="17" t="s">
        <v>975</v>
      </c>
      <c r="B1085" s="15" t="s">
        <v>982</v>
      </c>
      <c r="C1085" s="15">
        <v>280</v>
      </c>
      <c r="D1085" s="16">
        <v>6.0375</v>
      </c>
    </row>
    <row r="1086" spans="1:4" ht="12.75">
      <c r="A1086" s="17" t="s">
        <v>975</v>
      </c>
      <c r="B1086" s="15" t="s">
        <v>982</v>
      </c>
      <c r="C1086" s="15">
        <v>500</v>
      </c>
      <c r="D1086" s="16">
        <v>5</v>
      </c>
    </row>
    <row r="1087" spans="1:4" ht="12.75">
      <c r="A1087" s="17" t="s">
        <v>975</v>
      </c>
      <c r="B1087" s="15" t="s">
        <v>983</v>
      </c>
      <c r="C1087" s="15">
        <v>280</v>
      </c>
      <c r="D1087" s="16">
        <v>6.0375</v>
      </c>
    </row>
    <row r="1088" spans="1:4" ht="12.75">
      <c r="A1088" s="17" t="s">
        <v>975</v>
      </c>
      <c r="B1088" s="15" t="s">
        <v>983</v>
      </c>
      <c r="C1088" s="15">
        <v>500</v>
      </c>
      <c r="D1088" s="16">
        <v>5</v>
      </c>
    </row>
    <row r="1089" spans="1:4" ht="12.75">
      <c r="A1089" s="17" t="s">
        <v>975</v>
      </c>
      <c r="B1089" s="15" t="s">
        <v>984</v>
      </c>
      <c r="C1089" s="15">
        <v>280</v>
      </c>
      <c r="D1089" s="16">
        <v>6.0375</v>
      </c>
    </row>
    <row r="1090" spans="1:4" ht="12.75">
      <c r="A1090" s="17" t="s">
        <v>975</v>
      </c>
      <c r="B1090" s="15" t="s">
        <v>984</v>
      </c>
      <c r="C1090" s="15">
        <v>500</v>
      </c>
      <c r="D1090" s="16">
        <v>5</v>
      </c>
    </row>
    <row r="1091" spans="1:4" ht="12.75">
      <c r="A1091" s="17" t="s">
        <v>975</v>
      </c>
      <c r="B1091" s="15" t="s">
        <v>985</v>
      </c>
      <c r="C1091" s="15">
        <v>280</v>
      </c>
      <c r="D1091" s="16">
        <v>6.0375</v>
      </c>
    </row>
    <row r="1092" spans="1:4" ht="12.75">
      <c r="A1092" s="17" t="s">
        <v>975</v>
      </c>
      <c r="B1092" s="15" t="s">
        <v>985</v>
      </c>
      <c r="C1092" s="15">
        <v>500</v>
      </c>
      <c r="D1092" s="16">
        <v>5</v>
      </c>
    </row>
    <row r="1093" spans="1:4" ht="12.75">
      <c r="A1093" s="17" t="s">
        <v>975</v>
      </c>
      <c r="B1093" s="15" t="s">
        <v>986</v>
      </c>
      <c r="C1093" s="15">
        <v>280</v>
      </c>
      <c r="D1093" s="16">
        <v>6.0375</v>
      </c>
    </row>
    <row r="1094" spans="1:4" ht="12.75">
      <c r="A1094" s="17" t="s">
        <v>975</v>
      </c>
      <c r="B1094" s="15" t="s">
        <v>986</v>
      </c>
      <c r="C1094" s="15">
        <v>500</v>
      </c>
      <c r="D1094" s="16">
        <v>5</v>
      </c>
    </row>
    <row r="1095" spans="1:4" ht="12.75">
      <c r="A1095" s="17" t="s">
        <v>975</v>
      </c>
      <c r="B1095" s="15" t="s">
        <v>987</v>
      </c>
      <c r="C1095" s="15">
        <v>280</v>
      </c>
      <c r="D1095" s="16">
        <v>6.0375</v>
      </c>
    </row>
    <row r="1096" spans="1:4" ht="12.75">
      <c r="A1096" s="17" t="s">
        <v>975</v>
      </c>
      <c r="B1096" s="15" t="s">
        <v>987</v>
      </c>
      <c r="C1096" s="15">
        <v>500</v>
      </c>
      <c r="D1096" s="16">
        <v>5</v>
      </c>
    </row>
    <row r="1097" spans="1:4" ht="12.75">
      <c r="A1097" s="17" t="s">
        <v>975</v>
      </c>
      <c r="B1097" s="15" t="s">
        <v>988</v>
      </c>
      <c r="C1097" s="15">
        <v>280</v>
      </c>
      <c r="D1097" s="16">
        <v>6.0375</v>
      </c>
    </row>
    <row r="1098" spans="1:4" ht="12.75">
      <c r="A1098" s="17" t="s">
        <v>975</v>
      </c>
      <c r="B1098" s="15" t="s">
        <v>988</v>
      </c>
      <c r="C1098" s="15">
        <v>500</v>
      </c>
      <c r="D1098" s="16">
        <v>5</v>
      </c>
    </row>
    <row r="1099" spans="1:4" ht="12.75">
      <c r="A1099" s="17" t="s">
        <v>975</v>
      </c>
      <c r="B1099" s="15" t="s">
        <v>989</v>
      </c>
      <c r="C1099" s="15">
        <v>280</v>
      </c>
      <c r="D1099" s="16">
        <v>6.0375</v>
      </c>
    </row>
    <row r="1100" spans="1:4" ht="12.75">
      <c r="A1100" s="17" t="s">
        <v>975</v>
      </c>
      <c r="B1100" s="15" t="s">
        <v>989</v>
      </c>
      <c r="C1100" s="15">
        <v>500</v>
      </c>
      <c r="D1100" s="16">
        <v>5</v>
      </c>
    </row>
    <row r="1101" spans="1:4" ht="12.75">
      <c r="A1101" s="17" t="s">
        <v>975</v>
      </c>
      <c r="B1101" s="15" t="s">
        <v>990</v>
      </c>
      <c r="C1101" s="15">
        <v>280</v>
      </c>
      <c r="D1101" s="16">
        <v>6.0375</v>
      </c>
    </row>
    <row r="1102" spans="1:4" ht="12.75">
      <c r="A1102" s="17" t="s">
        <v>975</v>
      </c>
      <c r="B1102" s="15" t="s">
        <v>990</v>
      </c>
      <c r="C1102" s="15">
        <v>500</v>
      </c>
      <c r="D1102" s="16">
        <v>5</v>
      </c>
    </row>
    <row r="1103" spans="1:4" ht="12.75">
      <c r="A1103" s="17" t="s">
        <v>975</v>
      </c>
      <c r="B1103" s="15" t="s">
        <v>991</v>
      </c>
      <c r="C1103" s="15">
        <v>280</v>
      </c>
      <c r="D1103" s="16">
        <v>7.5</v>
      </c>
    </row>
    <row r="1104" spans="1:4" ht="12.75">
      <c r="A1104" s="17" t="s">
        <v>975</v>
      </c>
      <c r="B1104" s="15" t="s">
        <v>992</v>
      </c>
      <c r="C1104" s="15">
        <v>280</v>
      </c>
      <c r="D1104" s="16">
        <v>7</v>
      </c>
    </row>
    <row r="1105" spans="1:4" ht="12.75">
      <c r="A1105" s="17" t="s">
        <v>975</v>
      </c>
      <c r="B1105" s="15" t="s">
        <v>993</v>
      </c>
      <c r="C1105" s="15">
        <v>280</v>
      </c>
      <c r="D1105" s="16">
        <v>7</v>
      </c>
    </row>
    <row r="1106" spans="1:4" ht="12.75">
      <c r="A1106" s="17" t="s">
        <v>975</v>
      </c>
      <c r="B1106" s="15" t="s">
        <v>994</v>
      </c>
      <c r="C1106" s="15">
        <v>280</v>
      </c>
      <c r="D1106" s="16">
        <v>7</v>
      </c>
    </row>
    <row r="1107" spans="1:4" ht="12.75">
      <c r="A1107" s="17" t="s">
        <v>975</v>
      </c>
      <c r="B1107" s="15" t="s">
        <v>995</v>
      </c>
      <c r="C1107" s="15">
        <v>280</v>
      </c>
      <c r="D1107" s="16">
        <v>7</v>
      </c>
    </row>
    <row r="1108" spans="1:4" ht="12.75">
      <c r="A1108" s="17" t="s">
        <v>975</v>
      </c>
      <c r="B1108" s="15" t="s">
        <v>996</v>
      </c>
      <c r="C1108" s="15">
        <v>280</v>
      </c>
      <c r="D1108" s="16">
        <v>7</v>
      </c>
    </row>
    <row r="1109" spans="1:4" ht="12.75">
      <c r="A1109" s="17" t="s">
        <v>975</v>
      </c>
      <c r="B1109" s="15" t="s">
        <v>997</v>
      </c>
      <c r="C1109" s="15">
        <v>280</v>
      </c>
      <c r="D1109" s="16">
        <v>7</v>
      </c>
    </row>
    <row r="1110" spans="1:4" ht="12.75">
      <c r="A1110" s="17" t="s">
        <v>975</v>
      </c>
      <c r="B1110" s="15" t="s">
        <v>998</v>
      </c>
      <c r="C1110" s="15">
        <v>280</v>
      </c>
      <c r="D1110" s="16">
        <v>7</v>
      </c>
    </row>
    <row r="1111" spans="1:4" ht="12.75">
      <c r="A1111" s="17" t="s">
        <v>999</v>
      </c>
      <c r="B1111" s="15" t="s">
        <v>1000</v>
      </c>
      <c r="C1111" s="15">
        <v>280</v>
      </c>
      <c r="D1111" s="16">
        <v>8.8375</v>
      </c>
    </row>
    <row r="1112" spans="1:4" ht="12.75">
      <c r="A1112" s="17" t="s">
        <v>999</v>
      </c>
      <c r="B1112" s="15" t="s">
        <v>1001</v>
      </c>
      <c r="C1112" s="15">
        <v>280</v>
      </c>
      <c r="D1112" s="16">
        <v>8.8375</v>
      </c>
    </row>
    <row r="1113" spans="1:4" ht="12.75">
      <c r="A1113" s="17" t="s">
        <v>999</v>
      </c>
      <c r="B1113" s="15" t="s">
        <v>1002</v>
      </c>
      <c r="C1113" s="15">
        <v>280</v>
      </c>
      <c r="D1113" s="16">
        <v>8.8375</v>
      </c>
    </row>
    <row r="1114" spans="1:4" ht="12.75">
      <c r="A1114" s="17" t="s">
        <v>999</v>
      </c>
      <c r="B1114" s="15" t="s">
        <v>1003</v>
      </c>
      <c r="C1114" s="15">
        <v>280</v>
      </c>
      <c r="D1114" s="16">
        <v>8.8375</v>
      </c>
    </row>
    <row r="1115" spans="1:4" ht="12.75">
      <c r="A1115" s="17" t="s">
        <v>999</v>
      </c>
      <c r="B1115" s="15" t="s">
        <v>1004</v>
      </c>
      <c r="C1115" s="15">
        <v>280</v>
      </c>
      <c r="D1115" s="16">
        <v>8.8375</v>
      </c>
    </row>
    <row r="1116" spans="1:4" ht="12.75">
      <c r="A1116" s="17" t="s">
        <v>1005</v>
      </c>
      <c r="B1116" s="15" t="s">
        <v>1006</v>
      </c>
      <c r="C1116" s="15">
        <v>125</v>
      </c>
      <c r="D1116" s="16">
        <v>27</v>
      </c>
    </row>
    <row r="1117" spans="1:4" ht="12.75">
      <c r="A1117" s="17" t="s">
        <v>1005</v>
      </c>
      <c r="B1117" s="15" t="s">
        <v>1007</v>
      </c>
      <c r="C1117" s="15">
        <v>125</v>
      </c>
      <c r="D1117" s="16">
        <v>27</v>
      </c>
    </row>
    <row r="1118" spans="1:4" ht="12.75">
      <c r="A1118" s="17" t="s">
        <v>1005</v>
      </c>
      <c r="B1118" s="15" t="s">
        <v>1008</v>
      </c>
      <c r="C1118" s="15">
        <v>125</v>
      </c>
      <c r="D1118" s="16">
        <v>27</v>
      </c>
    </row>
    <row r="1119" spans="1:4" ht="12.75">
      <c r="A1119" s="17" t="s">
        <v>1005</v>
      </c>
      <c r="B1119" s="15" t="s">
        <v>1009</v>
      </c>
      <c r="C1119" s="15">
        <v>125</v>
      </c>
      <c r="D1119" s="16">
        <v>27</v>
      </c>
    </row>
    <row r="1120" spans="1:4" ht="12.75">
      <c r="A1120" s="17" t="s">
        <v>1005</v>
      </c>
      <c r="B1120" s="15" t="s">
        <v>1010</v>
      </c>
      <c r="C1120" s="15">
        <v>125</v>
      </c>
      <c r="D1120" s="16">
        <v>31</v>
      </c>
    </row>
    <row r="1121" spans="1:4" ht="12.75">
      <c r="A1121" s="17" t="s">
        <v>1005</v>
      </c>
      <c r="B1121" s="15" t="s">
        <v>1011</v>
      </c>
      <c r="C1121" s="15">
        <v>125</v>
      </c>
      <c r="D1121" s="16">
        <v>31</v>
      </c>
    </row>
    <row r="1122" spans="1:4" ht="12.75">
      <c r="A1122" s="17" t="s">
        <v>1005</v>
      </c>
      <c r="B1122" s="15" t="s">
        <v>1012</v>
      </c>
      <c r="C1122" s="15">
        <v>125</v>
      </c>
      <c r="D1122" s="16">
        <v>31</v>
      </c>
    </row>
    <row r="1123" spans="1:4" ht="12.75">
      <c r="A1123" s="17" t="s">
        <v>1005</v>
      </c>
      <c r="B1123" s="15" t="s">
        <v>1013</v>
      </c>
      <c r="C1123" s="15">
        <v>125</v>
      </c>
      <c r="D1123" s="16">
        <v>31</v>
      </c>
    </row>
    <row r="1124" spans="1:4" ht="12.75">
      <c r="A1124" s="17" t="s">
        <v>1005</v>
      </c>
      <c r="B1124" s="15" t="s">
        <v>1014</v>
      </c>
      <c r="C1124" s="15">
        <v>125</v>
      </c>
      <c r="D1124" s="16">
        <v>31</v>
      </c>
    </row>
    <row r="1125" spans="1:4" ht="12.75">
      <c r="A1125" s="17" t="s">
        <v>1005</v>
      </c>
      <c r="B1125" s="15" t="s">
        <v>1015</v>
      </c>
      <c r="C1125" s="15">
        <v>125</v>
      </c>
      <c r="D1125" s="16">
        <v>31</v>
      </c>
    </row>
    <row r="1126" spans="1:4" ht="12.75">
      <c r="A1126" s="17" t="s">
        <v>1005</v>
      </c>
      <c r="B1126" s="15" t="s">
        <v>1016</v>
      </c>
      <c r="C1126" s="15">
        <v>125</v>
      </c>
      <c r="D1126" s="16">
        <v>31</v>
      </c>
    </row>
    <row r="1127" spans="1:4" ht="12.75">
      <c r="A1127" s="17" t="s">
        <v>1005</v>
      </c>
      <c r="B1127" s="15" t="s">
        <v>1017</v>
      </c>
      <c r="C1127" s="15">
        <v>125</v>
      </c>
      <c r="D1127" s="16">
        <v>31</v>
      </c>
    </row>
    <row r="1128" spans="1:4" ht="12.75">
      <c r="A1128" s="17" t="s">
        <v>1005</v>
      </c>
      <c r="B1128" s="15" t="s">
        <v>1018</v>
      </c>
      <c r="C1128" s="15">
        <v>125</v>
      </c>
      <c r="D1128" s="16">
        <v>28.025</v>
      </c>
    </row>
    <row r="1129" spans="1:4" ht="12.75">
      <c r="A1129" s="17" t="s">
        <v>1005</v>
      </c>
      <c r="B1129" s="15" t="s">
        <v>1019</v>
      </c>
      <c r="C1129" s="15">
        <v>125</v>
      </c>
      <c r="D1129" s="16">
        <v>28.025</v>
      </c>
    </row>
    <row r="1130" spans="1:4" ht="12.75">
      <c r="A1130" s="17" t="s">
        <v>1005</v>
      </c>
      <c r="B1130" s="15" t="s">
        <v>1020</v>
      </c>
      <c r="C1130" s="15">
        <v>125</v>
      </c>
      <c r="D1130" s="16">
        <v>28.025</v>
      </c>
    </row>
    <row r="1131" spans="1:4" ht="12.75">
      <c r="A1131" s="17" t="s">
        <v>1005</v>
      </c>
      <c r="B1131" s="15" t="s">
        <v>1021</v>
      </c>
      <c r="C1131" s="15">
        <v>125</v>
      </c>
      <c r="D1131" s="16">
        <v>28.025</v>
      </c>
    </row>
    <row r="1132" spans="1:4" ht="12.75">
      <c r="A1132" s="17" t="s">
        <v>1005</v>
      </c>
      <c r="B1132" s="15" t="s">
        <v>1022</v>
      </c>
      <c r="C1132" s="15">
        <v>125</v>
      </c>
      <c r="D1132" s="16">
        <v>28.025</v>
      </c>
    </row>
    <row r="1133" spans="1:4" ht="12.75">
      <c r="A1133" s="17" t="s">
        <v>1005</v>
      </c>
      <c r="B1133" s="15" t="s">
        <v>1023</v>
      </c>
      <c r="C1133" s="15">
        <v>125</v>
      </c>
      <c r="D1133" s="16">
        <v>28.025</v>
      </c>
    </row>
    <row r="1134" spans="1:4" ht="12.75">
      <c r="A1134" s="17" t="s">
        <v>1005</v>
      </c>
      <c r="B1134" s="15" t="s">
        <v>1024</v>
      </c>
      <c r="C1134" s="15">
        <v>125</v>
      </c>
      <c r="D1134" s="16">
        <v>28.025</v>
      </c>
    </row>
    <row r="1135" spans="1:4" ht="12.75">
      <c r="A1135" s="17" t="s">
        <v>1005</v>
      </c>
      <c r="B1135" s="15" t="s">
        <v>1025</v>
      </c>
      <c r="C1135" s="15">
        <v>280</v>
      </c>
      <c r="D1135" s="16">
        <v>8.5</v>
      </c>
    </row>
    <row r="1136" spans="1:4" ht="12.75">
      <c r="A1136" s="17" t="s">
        <v>1005</v>
      </c>
      <c r="B1136" s="15" t="s">
        <v>1025</v>
      </c>
      <c r="C1136" s="15">
        <v>500</v>
      </c>
      <c r="D1136" s="16">
        <v>7</v>
      </c>
    </row>
    <row r="1137" spans="1:4" ht="12.75">
      <c r="A1137" s="17" t="s">
        <v>1005</v>
      </c>
      <c r="B1137" s="15" t="s">
        <v>1026</v>
      </c>
      <c r="C1137" s="15">
        <v>500</v>
      </c>
      <c r="D1137" s="16">
        <v>8.8375</v>
      </c>
    </row>
    <row r="1138" spans="1:4" ht="12.75">
      <c r="A1138" s="17" t="s">
        <v>1005</v>
      </c>
      <c r="B1138" s="15" t="s">
        <v>1027</v>
      </c>
      <c r="C1138" s="15">
        <v>280</v>
      </c>
      <c r="D1138" s="16">
        <v>8.5</v>
      </c>
    </row>
    <row r="1139" spans="1:4" ht="12.75">
      <c r="A1139" s="17" t="s">
        <v>1005</v>
      </c>
      <c r="B1139" s="15" t="s">
        <v>1027</v>
      </c>
      <c r="C1139" s="15">
        <v>500</v>
      </c>
      <c r="D1139" s="16">
        <v>7.5</v>
      </c>
    </row>
    <row r="1140" spans="1:4" ht="12.75">
      <c r="A1140" s="17" t="s">
        <v>1005</v>
      </c>
      <c r="B1140" s="15" t="s">
        <v>1028</v>
      </c>
      <c r="C1140" s="15">
        <v>125</v>
      </c>
      <c r="D1140" s="16">
        <v>26</v>
      </c>
    </row>
    <row r="1141" spans="1:4" ht="12.75">
      <c r="A1141" s="17" t="s">
        <v>1005</v>
      </c>
      <c r="B1141" s="15" t="s">
        <v>1029</v>
      </c>
      <c r="C1141" s="15">
        <v>125</v>
      </c>
      <c r="D1141" s="16">
        <v>26</v>
      </c>
    </row>
    <row r="1142" spans="1:4" ht="12.75">
      <c r="A1142" s="17" t="s">
        <v>1005</v>
      </c>
      <c r="B1142" s="15" t="s">
        <v>1030</v>
      </c>
      <c r="C1142" s="15">
        <v>125</v>
      </c>
      <c r="D1142" s="16">
        <v>26</v>
      </c>
    </row>
    <row r="1143" spans="1:4" ht="12.75">
      <c r="A1143" s="17" t="s">
        <v>1005</v>
      </c>
      <c r="B1143" s="15" t="s">
        <v>1031</v>
      </c>
      <c r="C1143" s="15">
        <v>125</v>
      </c>
      <c r="D1143" s="16">
        <v>26</v>
      </c>
    </row>
    <row r="1144" spans="1:4" ht="12.75">
      <c r="A1144" s="17" t="s">
        <v>1005</v>
      </c>
      <c r="B1144" s="15" t="s">
        <v>1032</v>
      </c>
      <c r="C1144" s="15">
        <v>125</v>
      </c>
      <c r="D1144" s="16">
        <v>26</v>
      </c>
    </row>
    <row r="1145" spans="1:4" ht="12.75">
      <c r="A1145" s="17" t="s">
        <v>1005</v>
      </c>
      <c r="B1145" s="15" t="s">
        <v>1033</v>
      </c>
      <c r="C1145" s="15">
        <v>125</v>
      </c>
      <c r="D1145" s="16">
        <v>27</v>
      </c>
    </row>
    <row r="1146" spans="1:4" ht="12.75">
      <c r="A1146" s="17" t="s">
        <v>1005</v>
      </c>
      <c r="B1146" s="15" t="s">
        <v>1034</v>
      </c>
      <c r="C1146" s="15">
        <v>125</v>
      </c>
      <c r="D1146" s="16">
        <v>27</v>
      </c>
    </row>
    <row r="1147" spans="1:4" ht="12.75">
      <c r="A1147" s="17" t="s">
        <v>1005</v>
      </c>
      <c r="B1147" s="15" t="s">
        <v>1035</v>
      </c>
      <c r="C1147" s="15">
        <v>125</v>
      </c>
      <c r="D1147" s="16">
        <v>27</v>
      </c>
    </row>
    <row r="1148" spans="1:4" ht="12.75">
      <c r="A1148" s="17" t="s">
        <v>1005</v>
      </c>
      <c r="B1148" s="15" t="s">
        <v>1036</v>
      </c>
      <c r="C1148" s="15">
        <v>84</v>
      </c>
      <c r="D1148" s="16">
        <v>63</v>
      </c>
    </row>
    <row r="1149" spans="1:4" ht="12.75">
      <c r="A1149" s="17" t="s">
        <v>1005</v>
      </c>
      <c r="B1149" s="15" t="s">
        <v>1037</v>
      </c>
      <c r="C1149" s="15">
        <v>84</v>
      </c>
      <c r="D1149" s="16">
        <v>63</v>
      </c>
    </row>
    <row r="1150" spans="1:4" ht="12.75">
      <c r="A1150" s="17" t="s">
        <v>1005</v>
      </c>
      <c r="B1150" s="15" t="s">
        <v>1038</v>
      </c>
      <c r="C1150" s="15">
        <v>84</v>
      </c>
      <c r="D1150" s="16">
        <v>63</v>
      </c>
    </row>
    <row r="1151" spans="1:4" ht="12.75">
      <c r="A1151" s="17" t="s">
        <v>1005</v>
      </c>
      <c r="B1151" s="15" t="s">
        <v>1039</v>
      </c>
      <c r="C1151" s="15">
        <v>125</v>
      </c>
      <c r="D1151" s="16">
        <v>27</v>
      </c>
    </row>
    <row r="1152" spans="1:4" ht="12.75">
      <c r="A1152" s="17" t="s">
        <v>1005</v>
      </c>
      <c r="B1152" s="15" t="s">
        <v>1040</v>
      </c>
      <c r="C1152" s="15">
        <v>125</v>
      </c>
      <c r="D1152" s="16">
        <v>27</v>
      </c>
    </row>
    <row r="1153" spans="1:4" ht="12.75">
      <c r="A1153" s="17" t="s">
        <v>1005</v>
      </c>
      <c r="B1153" s="15" t="s">
        <v>1041</v>
      </c>
      <c r="C1153" s="15">
        <v>125</v>
      </c>
      <c r="D1153" s="16">
        <v>27</v>
      </c>
    </row>
    <row r="1154" spans="1:4" ht="12.75">
      <c r="A1154" s="17" t="s">
        <v>1005</v>
      </c>
      <c r="B1154" s="15" t="s">
        <v>1042</v>
      </c>
      <c r="C1154" s="15">
        <v>125</v>
      </c>
      <c r="D1154" s="16">
        <v>27</v>
      </c>
    </row>
    <row r="1155" spans="1:4" ht="12.75">
      <c r="A1155" s="17" t="s">
        <v>1005</v>
      </c>
      <c r="B1155" s="15" t="s">
        <v>1043</v>
      </c>
      <c r="C1155" s="15">
        <v>125</v>
      </c>
      <c r="D1155" s="16">
        <v>27</v>
      </c>
    </row>
    <row r="1156" spans="1:4" ht="12.75">
      <c r="A1156" s="17" t="s">
        <v>1005</v>
      </c>
      <c r="B1156" s="15" t="s">
        <v>1044</v>
      </c>
      <c r="C1156" s="15">
        <v>125</v>
      </c>
      <c r="D1156" s="16">
        <v>27</v>
      </c>
    </row>
    <row r="1157" spans="1:4" ht="12.75">
      <c r="A1157" s="17" t="s">
        <v>1005</v>
      </c>
      <c r="B1157" s="15" t="s">
        <v>1045</v>
      </c>
      <c r="C1157" s="15">
        <v>125</v>
      </c>
      <c r="D1157" s="16">
        <v>27</v>
      </c>
    </row>
    <row r="1158" spans="1:4" ht="12.75">
      <c r="A1158" s="17" t="s">
        <v>1005</v>
      </c>
      <c r="B1158" s="15" t="s">
        <v>1046</v>
      </c>
      <c r="C1158" s="15">
        <v>125</v>
      </c>
      <c r="D1158" s="16">
        <v>27</v>
      </c>
    </row>
  </sheetData>
  <sheetProtection selectLockedCells="1" selectUnlockedCells="1"/>
  <mergeCells count="6">
    <mergeCell ref="A2:D2"/>
    <mergeCell ref="A3:D3"/>
    <mergeCell ref="A4:D4"/>
    <mergeCell ref="A5:D5"/>
    <mergeCell ref="A6:D6"/>
    <mergeCell ref="A7:D7"/>
  </mergeCells>
  <hyperlinks>
    <hyperlink ref="A5" r:id="rId1" display="Web: Center-Flowers.com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79"/>
  <sheetViews>
    <sheetView workbookViewId="0" topLeftCell="A1">
      <selection activeCell="F5" sqref="F5"/>
    </sheetView>
  </sheetViews>
  <sheetFormatPr defaultColWidth="9.140625" defaultRowHeight="12.75"/>
  <cols>
    <col min="1" max="1" width="19.8515625" style="1" customWidth="1"/>
    <col min="2" max="2" width="49.28125" style="1" customWidth="1"/>
    <col min="3" max="3" width="8.7109375" style="1" customWidth="1"/>
    <col min="4" max="16384" width="8.7109375" style="1" customWidth="1"/>
  </cols>
  <sheetData>
    <row r="1" spans="1:4" ht="12.75">
      <c r="A1" s="12" t="s">
        <v>11</v>
      </c>
      <c r="B1" s="12" t="s">
        <v>12</v>
      </c>
      <c r="C1" s="12" t="s">
        <v>13</v>
      </c>
      <c r="D1" s="13" t="s">
        <v>14</v>
      </c>
    </row>
    <row r="2" spans="1:4" ht="12.75">
      <c r="A2" s="21"/>
      <c r="B2" s="21"/>
      <c r="C2" s="21"/>
      <c r="D2" s="22"/>
    </row>
    <row r="3" spans="1:4" ht="12.75">
      <c r="A3" s="15" t="s">
        <v>1047</v>
      </c>
      <c r="B3" s="15" t="s">
        <v>1048</v>
      </c>
      <c r="C3" s="15">
        <v>180</v>
      </c>
      <c r="D3" s="16">
        <v>24</v>
      </c>
    </row>
    <row r="4" spans="1:4" ht="12.75">
      <c r="A4" s="15" t="s">
        <v>1049</v>
      </c>
      <c r="B4" s="15" t="s">
        <v>1050</v>
      </c>
      <c r="C4" s="15">
        <v>280</v>
      </c>
      <c r="D4" s="16">
        <v>7.5</v>
      </c>
    </row>
    <row r="5" spans="1:4" ht="12.75">
      <c r="A5" s="15" t="s">
        <v>1049</v>
      </c>
      <c r="B5" s="15" t="s">
        <v>1051</v>
      </c>
      <c r="C5" s="15">
        <v>280</v>
      </c>
      <c r="D5" s="16">
        <v>7.5</v>
      </c>
    </row>
    <row r="6" spans="1:4" ht="12.75">
      <c r="A6" s="15" t="s">
        <v>1049</v>
      </c>
      <c r="B6" s="15" t="s">
        <v>1052</v>
      </c>
      <c r="C6" s="15">
        <v>84</v>
      </c>
      <c r="D6" s="16">
        <v>28</v>
      </c>
    </row>
    <row r="7" spans="1:4" ht="12.75">
      <c r="A7" s="15" t="s">
        <v>1049</v>
      </c>
      <c r="B7" s="15" t="s">
        <v>1052</v>
      </c>
      <c r="C7" s="15">
        <v>280</v>
      </c>
      <c r="D7" s="16">
        <v>12</v>
      </c>
    </row>
    <row r="8" spans="1:4" ht="12.75">
      <c r="A8" s="15" t="s">
        <v>1049</v>
      </c>
      <c r="B8" s="15" t="s">
        <v>1053</v>
      </c>
      <c r="C8" s="15">
        <v>125</v>
      </c>
      <c r="D8" s="16">
        <v>31</v>
      </c>
    </row>
    <row r="9" spans="1:4" ht="12.75">
      <c r="A9" s="15" t="s">
        <v>1049</v>
      </c>
      <c r="B9" s="15" t="s">
        <v>1054</v>
      </c>
      <c r="C9" s="15">
        <v>125</v>
      </c>
      <c r="D9" s="16">
        <v>31</v>
      </c>
    </row>
    <row r="10" spans="1:4" ht="12.75">
      <c r="A10" s="15" t="s">
        <v>1049</v>
      </c>
      <c r="B10" s="15" t="s">
        <v>1055</v>
      </c>
      <c r="C10" s="15">
        <v>125</v>
      </c>
      <c r="D10" s="16">
        <v>31</v>
      </c>
    </row>
    <row r="11" spans="1:4" ht="12.75">
      <c r="A11" s="15" t="s">
        <v>1049</v>
      </c>
      <c r="B11" s="15" t="s">
        <v>1056</v>
      </c>
      <c r="C11" s="15">
        <v>125</v>
      </c>
      <c r="D11" s="16">
        <v>31</v>
      </c>
    </row>
    <row r="12" spans="1:4" ht="12.75">
      <c r="A12" s="15" t="s">
        <v>1049</v>
      </c>
      <c r="B12" s="15" t="s">
        <v>1057</v>
      </c>
      <c r="C12" s="15">
        <v>280</v>
      </c>
      <c r="D12" s="16">
        <v>7.975</v>
      </c>
    </row>
    <row r="13" spans="1:4" ht="12.75">
      <c r="A13" s="15" t="s">
        <v>1049</v>
      </c>
      <c r="B13" s="15" t="s">
        <v>1058</v>
      </c>
      <c r="C13" s="15">
        <v>280</v>
      </c>
      <c r="D13" s="16">
        <v>7.5</v>
      </c>
    </row>
    <row r="14" spans="1:4" ht="12.75">
      <c r="A14" s="15" t="s">
        <v>1059</v>
      </c>
      <c r="B14" s="15" t="s">
        <v>1060</v>
      </c>
      <c r="C14" s="15">
        <v>125</v>
      </c>
      <c r="D14" s="16">
        <v>29</v>
      </c>
    </row>
    <row r="15" spans="1:4" ht="12.75">
      <c r="A15" s="15" t="s">
        <v>1061</v>
      </c>
      <c r="B15" s="15" t="s">
        <v>1062</v>
      </c>
      <c r="C15" s="15">
        <v>280</v>
      </c>
      <c r="D15" s="16">
        <v>10.4625</v>
      </c>
    </row>
    <row r="16" spans="1:4" ht="12.75">
      <c r="A16" s="15" t="s">
        <v>1061</v>
      </c>
      <c r="B16" s="15" t="s">
        <v>1063</v>
      </c>
      <c r="C16" s="15">
        <v>125</v>
      </c>
      <c r="D16" s="16">
        <v>41.975</v>
      </c>
    </row>
    <row r="17" spans="1:4" ht="12.75">
      <c r="A17" s="15" t="s">
        <v>1064</v>
      </c>
      <c r="B17" s="15" t="s">
        <v>1065</v>
      </c>
      <c r="C17" s="15">
        <v>125</v>
      </c>
      <c r="D17" s="16">
        <v>36</v>
      </c>
    </row>
    <row r="18" spans="1:4" ht="12.75">
      <c r="A18" s="15" t="s">
        <v>1064</v>
      </c>
      <c r="B18" s="15" t="s">
        <v>1066</v>
      </c>
      <c r="C18" s="15">
        <v>125</v>
      </c>
      <c r="D18" s="16">
        <v>23.5</v>
      </c>
    </row>
    <row r="19" spans="1:4" ht="12.75">
      <c r="A19" s="15" t="s">
        <v>1064</v>
      </c>
      <c r="B19" s="15" t="s">
        <v>1067</v>
      </c>
      <c r="C19" s="15">
        <v>125</v>
      </c>
      <c r="D19" s="16">
        <v>23.5</v>
      </c>
    </row>
    <row r="20" spans="1:4" ht="12.75">
      <c r="A20" s="15" t="s">
        <v>1064</v>
      </c>
      <c r="B20" s="15" t="s">
        <v>1068</v>
      </c>
      <c r="C20" s="15">
        <v>125</v>
      </c>
      <c r="D20" s="16">
        <v>23.5</v>
      </c>
    </row>
    <row r="21" spans="1:4" ht="12.75">
      <c r="A21" s="15" t="s">
        <v>1069</v>
      </c>
      <c r="B21" s="15" t="s">
        <v>1070</v>
      </c>
      <c r="C21" s="15">
        <v>280</v>
      </c>
      <c r="D21" s="16">
        <v>10.4625</v>
      </c>
    </row>
    <row r="22" spans="1:4" ht="12.75">
      <c r="A22" s="15" t="s">
        <v>1069</v>
      </c>
      <c r="B22" s="15" t="s">
        <v>1071</v>
      </c>
      <c r="C22" s="15">
        <v>280</v>
      </c>
      <c r="D22" s="16">
        <v>10.4625</v>
      </c>
    </row>
    <row r="23" spans="1:4" ht="12.75">
      <c r="A23" s="15" t="s">
        <v>1069</v>
      </c>
      <c r="B23" s="15" t="s">
        <v>1072</v>
      </c>
      <c r="C23" s="15">
        <v>18</v>
      </c>
      <c r="D23" s="16">
        <v>63.85</v>
      </c>
    </row>
    <row r="24" spans="1:4" ht="12.75">
      <c r="A24" s="15" t="s">
        <v>1069</v>
      </c>
      <c r="B24" s="15" t="s">
        <v>1072</v>
      </c>
      <c r="C24" s="15">
        <v>84</v>
      </c>
      <c r="D24" s="16">
        <v>24</v>
      </c>
    </row>
    <row r="25" spans="1:4" ht="12.75">
      <c r="A25" s="15" t="s">
        <v>1069</v>
      </c>
      <c r="B25" s="15" t="s">
        <v>1072</v>
      </c>
      <c r="C25" s="15">
        <v>280</v>
      </c>
      <c r="D25" s="16">
        <v>10.4625</v>
      </c>
    </row>
    <row r="26" spans="1:4" ht="12.75">
      <c r="A26" s="15" t="s">
        <v>1069</v>
      </c>
      <c r="B26" s="15" t="s">
        <v>1073</v>
      </c>
      <c r="C26" s="15">
        <v>84</v>
      </c>
      <c r="D26" s="16">
        <v>24</v>
      </c>
    </row>
    <row r="27" spans="1:4" ht="12.75">
      <c r="A27" s="15" t="s">
        <v>1069</v>
      </c>
      <c r="B27" s="15" t="s">
        <v>1073</v>
      </c>
      <c r="C27" s="15">
        <v>280</v>
      </c>
      <c r="D27" s="16">
        <v>10.4625</v>
      </c>
    </row>
    <row r="28" spans="1:4" ht="12.75">
      <c r="A28" s="15" t="s">
        <v>1069</v>
      </c>
      <c r="B28" s="15" t="s">
        <v>1074</v>
      </c>
      <c r="C28" s="15">
        <v>280</v>
      </c>
      <c r="D28" s="16">
        <v>10.4625</v>
      </c>
    </row>
    <row r="29" spans="1:4" ht="12.75">
      <c r="A29" s="15" t="s">
        <v>1069</v>
      </c>
      <c r="B29" s="15" t="s">
        <v>1075</v>
      </c>
      <c r="C29" s="15">
        <v>18</v>
      </c>
      <c r="D29" s="16">
        <v>63.85</v>
      </c>
    </row>
    <row r="30" spans="1:4" ht="12.75">
      <c r="A30" s="15" t="s">
        <v>1069</v>
      </c>
      <c r="B30" s="15" t="s">
        <v>1075</v>
      </c>
      <c r="C30" s="15">
        <v>84</v>
      </c>
      <c r="D30" s="16">
        <v>24</v>
      </c>
    </row>
    <row r="31" spans="1:4" ht="12.75">
      <c r="A31" s="15" t="s">
        <v>1069</v>
      </c>
      <c r="B31" s="15" t="s">
        <v>1075</v>
      </c>
      <c r="C31" s="15">
        <v>280</v>
      </c>
      <c r="D31" s="16">
        <v>10.4625</v>
      </c>
    </row>
    <row r="32" spans="1:4" ht="12.75">
      <c r="A32" s="15" t="s">
        <v>1069</v>
      </c>
      <c r="B32" s="15" t="s">
        <v>1076</v>
      </c>
      <c r="C32" s="15">
        <v>280</v>
      </c>
      <c r="D32" s="16">
        <v>10.4625</v>
      </c>
    </row>
    <row r="33" spans="1:4" ht="12.75">
      <c r="A33" s="15" t="s">
        <v>1069</v>
      </c>
      <c r="B33" s="15" t="s">
        <v>1077</v>
      </c>
      <c r="C33" s="15">
        <v>18</v>
      </c>
      <c r="D33" s="16">
        <v>63.85</v>
      </c>
    </row>
    <row r="34" spans="1:4" ht="12.75">
      <c r="A34" s="15" t="s">
        <v>1069</v>
      </c>
      <c r="B34" s="15" t="s">
        <v>1077</v>
      </c>
      <c r="C34" s="15">
        <v>84</v>
      </c>
      <c r="D34" s="16">
        <v>24</v>
      </c>
    </row>
    <row r="35" spans="1:4" ht="12.75">
      <c r="A35" s="15" t="s">
        <v>1069</v>
      </c>
      <c r="B35" s="15" t="s">
        <v>1077</v>
      </c>
      <c r="C35" s="15">
        <v>280</v>
      </c>
      <c r="D35" s="16">
        <v>10.4625</v>
      </c>
    </row>
    <row r="36" spans="1:4" ht="12.75">
      <c r="A36" s="15" t="s">
        <v>1069</v>
      </c>
      <c r="B36" s="15" t="s">
        <v>1078</v>
      </c>
      <c r="C36" s="15">
        <v>18</v>
      </c>
      <c r="D36" s="16">
        <v>63.85</v>
      </c>
    </row>
    <row r="37" spans="1:4" ht="12.75">
      <c r="A37" s="15" t="s">
        <v>1069</v>
      </c>
      <c r="B37" s="15" t="s">
        <v>1078</v>
      </c>
      <c r="C37" s="15">
        <v>84</v>
      </c>
      <c r="D37" s="16">
        <v>24</v>
      </c>
    </row>
    <row r="38" spans="1:4" ht="12.75">
      <c r="A38" s="15" t="s">
        <v>1069</v>
      </c>
      <c r="B38" s="15" t="s">
        <v>1078</v>
      </c>
      <c r="C38" s="15">
        <v>280</v>
      </c>
      <c r="D38" s="16">
        <v>10.4625</v>
      </c>
    </row>
    <row r="39" spans="1:4" ht="12.75">
      <c r="A39" s="15" t="s">
        <v>1069</v>
      </c>
      <c r="B39" s="15" t="s">
        <v>1079</v>
      </c>
      <c r="C39" s="15">
        <v>280</v>
      </c>
      <c r="D39" s="16">
        <v>10.4625</v>
      </c>
    </row>
    <row r="40" spans="1:4" ht="12.75">
      <c r="A40" s="15" t="s">
        <v>1069</v>
      </c>
      <c r="B40" s="15" t="s">
        <v>1080</v>
      </c>
      <c r="C40" s="15">
        <v>180</v>
      </c>
      <c r="D40" s="16">
        <v>18.5</v>
      </c>
    </row>
    <row r="41" spans="1:4" ht="12.75">
      <c r="A41" s="15" t="s">
        <v>1069</v>
      </c>
      <c r="B41" s="15" t="s">
        <v>1081</v>
      </c>
      <c r="C41" s="15">
        <v>180</v>
      </c>
      <c r="D41" s="16">
        <v>18.5</v>
      </c>
    </row>
    <row r="42" spans="1:4" ht="12.75">
      <c r="A42" s="15" t="s">
        <v>1069</v>
      </c>
      <c r="B42" s="15" t="s">
        <v>1082</v>
      </c>
      <c r="C42" s="15">
        <v>180</v>
      </c>
      <c r="D42" s="16">
        <v>18.5</v>
      </c>
    </row>
    <row r="43" spans="1:4" ht="12.75">
      <c r="A43" s="15" t="s">
        <v>1069</v>
      </c>
      <c r="B43" s="15" t="s">
        <v>1083</v>
      </c>
      <c r="C43" s="15">
        <v>180</v>
      </c>
      <c r="D43" s="16">
        <v>18.5</v>
      </c>
    </row>
    <row r="44" spans="1:4" ht="12.75">
      <c r="A44" s="15" t="s">
        <v>1069</v>
      </c>
      <c r="B44" s="15" t="s">
        <v>1084</v>
      </c>
      <c r="C44" s="15">
        <v>180</v>
      </c>
      <c r="D44" s="16">
        <v>18.5</v>
      </c>
    </row>
    <row r="45" spans="1:4" ht="12.75">
      <c r="A45" s="15" t="s">
        <v>1069</v>
      </c>
      <c r="B45" s="15" t="s">
        <v>1085</v>
      </c>
      <c r="C45" s="15">
        <v>180</v>
      </c>
      <c r="D45" s="16">
        <v>18.5</v>
      </c>
    </row>
    <row r="46" spans="1:4" ht="12.75">
      <c r="A46" s="15" t="s">
        <v>1069</v>
      </c>
      <c r="B46" s="15" t="s">
        <v>1086</v>
      </c>
      <c r="C46" s="15">
        <v>180</v>
      </c>
      <c r="D46" s="16">
        <v>18.5</v>
      </c>
    </row>
    <row r="47" spans="1:4" ht="12.75">
      <c r="A47" s="15" t="s">
        <v>1087</v>
      </c>
      <c r="B47" s="15" t="s">
        <v>1088</v>
      </c>
      <c r="C47" s="15">
        <v>280</v>
      </c>
      <c r="D47" s="16">
        <v>14</v>
      </c>
    </row>
    <row r="48" spans="1:4" ht="12.75">
      <c r="A48" s="15" t="s">
        <v>1087</v>
      </c>
      <c r="B48" s="15" t="s">
        <v>1089</v>
      </c>
      <c r="C48" s="15">
        <v>280</v>
      </c>
      <c r="D48" s="16">
        <v>7.975</v>
      </c>
    </row>
    <row r="49" spans="1:4" ht="12.75">
      <c r="A49" s="15" t="s">
        <v>1090</v>
      </c>
      <c r="B49" s="15" t="s">
        <v>1091</v>
      </c>
      <c r="C49" s="15">
        <v>280</v>
      </c>
      <c r="D49" s="16">
        <v>21</v>
      </c>
    </row>
    <row r="50" spans="1:4" ht="12.75">
      <c r="A50" s="15" t="s">
        <v>1092</v>
      </c>
      <c r="B50" s="15" t="s">
        <v>1093</v>
      </c>
      <c r="C50" s="15">
        <v>104</v>
      </c>
      <c r="D50" s="16">
        <v>113</v>
      </c>
    </row>
    <row r="51" spans="1:4" ht="12.75">
      <c r="A51" s="15" t="s">
        <v>1092</v>
      </c>
      <c r="B51" s="15" t="s">
        <v>1094</v>
      </c>
      <c r="C51" s="15">
        <v>180</v>
      </c>
      <c r="D51" s="16">
        <v>18.5</v>
      </c>
    </row>
    <row r="52" spans="1:4" ht="12.75">
      <c r="A52" s="15" t="s">
        <v>1092</v>
      </c>
      <c r="B52" s="15" t="s">
        <v>1095</v>
      </c>
      <c r="C52" s="15">
        <v>180</v>
      </c>
      <c r="D52" s="16">
        <v>16.5</v>
      </c>
    </row>
    <row r="53" spans="1:4" ht="12.75">
      <c r="A53" s="15" t="s">
        <v>1092</v>
      </c>
      <c r="B53" s="15" t="s">
        <v>1096</v>
      </c>
      <c r="C53" s="15">
        <v>180</v>
      </c>
      <c r="D53" s="16">
        <v>16.5</v>
      </c>
    </row>
    <row r="54" spans="1:4" ht="12.75">
      <c r="A54" s="15" t="s">
        <v>1092</v>
      </c>
      <c r="B54" s="15" t="s">
        <v>1097</v>
      </c>
      <c r="C54" s="15">
        <v>180</v>
      </c>
      <c r="D54" s="16">
        <v>12.975</v>
      </c>
    </row>
    <row r="55" spans="1:4" ht="12.75">
      <c r="A55" s="15" t="s">
        <v>1098</v>
      </c>
      <c r="B55" s="15" t="s">
        <v>1099</v>
      </c>
      <c r="C55" s="15">
        <v>280</v>
      </c>
      <c r="D55" s="16">
        <v>10</v>
      </c>
    </row>
    <row r="56" spans="1:4" ht="12.75">
      <c r="A56" s="15" t="s">
        <v>1098</v>
      </c>
      <c r="B56" s="15" t="s">
        <v>1100</v>
      </c>
      <c r="C56" s="15">
        <v>84</v>
      </c>
      <c r="D56" s="16">
        <v>27.5</v>
      </c>
    </row>
    <row r="57" spans="1:4" ht="12.75">
      <c r="A57" s="15" t="s">
        <v>1098</v>
      </c>
      <c r="B57" s="15" t="s">
        <v>1100</v>
      </c>
      <c r="C57" s="15">
        <v>280</v>
      </c>
      <c r="D57" s="16">
        <v>10</v>
      </c>
    </row>
    <row r="58" spans="1:4" ht="12.75">
      <c r="A58" s="15" t="s">
        <v>1098</v>
      </c>
      <c r="B58" s="15" t="s">
        <v>1101</v>
      </c>
      <c r="C58" s="15">
        <v>280</v>
      </c>
      <c r="D58" s="16">
        <v>10</v>
      </c>
    </row>
    <row r="59" spans="1:4" ht="12.75">
      <c r="A59" s="15" t="s">
        <v>1098</v>
      </c>
      <c r="B59" s="15" t="s">
        <v>1102</v>
      </c>
      <c r="C59" s="15">
        <v>280</v>
      </c>
      <c r="D59" s="16">
        <v>13.5125</v>
      </c>
    </row>
    <row r="60" spans="1:4" ht="12.75">
      <c r="A60" s="15" t="s">
        <v>1098</v>
      </c>
      <c r="B60" s="15" t="s">
        <v>1103</v>
      </c>
      <c r="C60" s="15">
        <v>84</v>
      </c>
      <c r="D60" s="16">
        <v>28</v>
      </c>
    </row>
    <row r="61" spans="1:4" ht="12.75">
      <c r="A61" s="15" t="s">
        <v>1098</v>
      </c>
      <c r="B61" s="15" t="s">
        <v>1103</v>
      </c>
      <c r="C61" s="15">
        <v>280</v>
      </c>
      <c r="D61" s="16">
        <v>13.5125</v>
      </c>
    </row>
    <row r="62" spans="1:4" ht="12.75">
      <c r="A62" s="15" t="s">
        <v>1098</v>
      </c>
      <c r="B62" s="15" t="s">
        <v>1104</v>
      </c>
      <c r="C62" s="15">
        <v>280</v>
      </c>
      <c r="D62" s="16">
        <v>13.5125</v>
      </c>
    </row>
    <row r="63" spans="1:4" ht="12.75">
      <c r="A63" s="15" t="s">
        <v>1098</v>
      </c>
      <c r="B63" s="15" t="s">
        <v>1105</v>
      </c>
      <c r="C63" s="15">
        <v>280</v>
      </c>
      <c r="D63" s="16">
        <v>13.5125</v>
      </c>
    </row>
    <row r="64" spans="1:4" ht="12.75">
      <c r="A64" s="15" t="s">
        <v>1098</v>
      </c>
      <c r="B64" s="15" t="s">
        <v>1106</v>
      </c>
      <c r="C64" s="15">
        <v>280</v>
      </c>
      <c r="D64" s="16">
        <v>13.5125</v>
      </c>
    </row>
    <row r="65" spans="1:4" ht="12.75">
      <c r="A65" s="15" t="s">
        <v>1098</v>
      </c>
      <c r="B65" s="15" t="s">
        <v>1107</v>
      </c>
      <c r="C65" s="15">
        <v>280</v>
      </c>
      <c r="D65" s="16">
        <v>13.5125</v>
      </c>
    </row>
    <row r="66" spans="1:4" ht="12.75">
      <c r="A66" s="15" t="s">
        <v>1098</v>
      </c>
      <c r="B66" s="15" t="s">
        <v>1108</v>
      </c>
      <c r="C66" s="15">
        <v>280</v>
      </c>
      <c r="D66" s="16">
        <v>15.5</v>
      </c>
    </row>
    <row r="67" spans="1:4" ht="12.75">
      <c r="A67" s="15" t="s">
        <v>1098</v>
      </c>
      <c r="B67" s="15" t="s">
        <v>1109</v>
      </c>
      <c r="C67" s="15">
        <v>84</v>
      </c>
      <c r="D67" s="16">
        <v>28</v>
      </c>
    </row>
    <row r="68" spans="1:4" ht="12.75">
      <c r="A68" s="15" t="s">
        <v>1098</v>
      </c>
      <c r="B68" s="15" t="s">
        <v>1109</v>
      </c>
      <c r="C68" s="15">
        <v>280</v>
      </c>
      <c r="D68" s="16">
        <v>15.525</v>
      </c>
    </row>
    <row r="69" spans="1:4" ht="12.75">
      <c r="A69" s="15" t="s">
        <v>1098</v>
      </c>
      <c r="B69" s="15" t="s">
        <v>1110</v>
      </c>
      <c r="C69" s="15">
        <v>84</v>
      </c>
      <c r="D69" s="16">
        <v>28</v>
      </c>
    </row>
    <row r="70" spans="1:4" ht="12.75">
      <c r="A70" s="15" t="s">
        <v>1098</v>
      </c>
      <c r="B70" s="15" t="s">
        <v>1110</v>
      </c>
      <c r="C70" s="15">
        <v>280</v>
      </c>
      <c r="D70" s="16">
        <v>15.525</v>
      </c>
    </row>
    <row r="71" spans="1:4" ht="12.75">
      <c r="A71" s="15" t="s">
        <v>1098</v>
      </c>
      <c r="B71" s="15" t="s">
        <v>1111</v>
      </c>
      <c r="C71" s="15">
        <v>280</v>
      </c>
      <c r="D71" s="16">
        <v>15.525</v>
      </c>
    </row>
    <row r="72" spans="1:4" ht="12.75">
      <c r="A72" s="15" t="s">
        <v>1112</v>
      </c>
      <c r="B72" s="15" t="s">
        <v>1113</v>
      </c>
      <c r="C72" s="15">
        <v>280</v>
      </c>
      <c r="D72" s="16">
        <v>7.5</v>
      </c>
    </row>
    <row r="73" spans="1:4" ht="12.75">
      <c r="A73" s="15" t="s">
        <v>1112</v>
      </c>
      <c r="B73" s="15" t="s">
        <v>1114</v>
      </c>
      <c r="C73" s="15">
        <v>280</v>
      </c>
      <c r="D73" s="16">
        <v>11</v>
      </c>
    </row>
    <row r="74" spans="1:4" ht="12.75">
      <c r="A74" s="15" t="s">
        <v>1112</v>
      </c>
      <c r="B74" s="15" t="s">
        <v>1115</v>
      </c>
      <c r="C74" s="15">
        <v>280</v>
      </c>
      <c r="D74" s="16">
        <v>11</v>
      </c>
    </row>
    <row r="75" spans="1:4" ht="12.75">
      <c r="A75" s="15" t="s">
        <v>1112</v>
      </c>
      <c r="B75" s="15" t="s">
        <v>1116</v>
      </c>
      <c r="C75" s="15">
        <v>280</v>
      </c>
      <c r="D75" s="16">
        <v>7.5</v>
      </c>
    </row>
    <row r="76" spans="1:4" ht="12.75">
      <c r="A76" s="15" t="s">
        <v>1112</v>
      </c>
      <c r="B76" s="15" t="s">
        <v>1117</v>
      </c>
      <c r="C76" s="15">
        <v>180</v>
      </c>
      <c r="D76" s="16">
        <v>22.5375</v>
      </c>
    </row>
    <row r="77" spans="1:4" ht="12.75">
      <c r="A77" s="15" t="s">
        <v>1118</v>
      </c>
      <c r="B77" s="15" t="s">
        <v>1119</v>
      </c>
      <c r="C77" s="15">
        <v>280</v>
      </c>
      <c r="D77" s="16">
        <v>12.5</v>
      </c>
    </row>
    <row r="78" spans="1:4" ht="12.75">
      <c r="A78" s="15" t="s">
        <v>1118</v>
      </c>
      <c r="B78" s="15" t="s">
        <v>1120</v>
      </c>
      <c r="C78" s="15">
        <v>280</v>
      </c>
      <c r="D78" s="16">
        <v>12</v>
      </c>
    </row>
    <row r="79" spans="1:4" ht="12.75">
      <c r="A79" s="15" t="s">
        <v>1121</v>
      </c>
      <c r="B79" s="15" t="s">
        <v>1122</v>
      </c>
      <c r="C79" s="15">
        <v>280</v>
      </c>
      <c r="D79" s="16">
        <v>11</v>
      </c>
    </row>
    <row r="80" spans="1:4" ht="12.75">
      <c r="A80" s="15" t="s">
        <v>1121</v>
      </c>
      <c r="B80" s="15" t="s">
        <v>1123</v>
      </c>
      <c r="C80" s="15">
        <v>280</v>
      </c>
      <c r="D80" s="16">
        <v>11</v>
      </c>
    </row>
    <row r="81" spans="1:4" ht="12.75">
      <c r="A81" s="15" t="s">
        <v>1121</v>
      </c>
      <c r="B81" s="15" t="s">
        <v>1124</v>
      </c>
      <c r="C81" s="15">
        <v>280</v>
      </c>
      <c r="D81" s="16">
        <v>10</v>
      </c>
    </row>
    <row r="82" spans="1:4" ht="12.75">
      <c r="A82" s="15" t="s">
        <v>1121</v>
      </c>
      <c r="B82" s="15" t="s">
        <v>1125</v>
      </c>
      <c r="C82" s="15">
        <v>280</v>
      </c>
      <c r="D82" s="16">
        <v>10</v>
      </c>
    </row>
    <row r="83" spans="1:4" ht="12.75">
      <c r="A83" s="15" t="s">
        <v>1121</v>
      </c>
      <c r="B83" s="15" t="s">
        <v>1126</v>
      </c>
      <c r="C83" s="15">
        <v>280</v>
      </c>
      <c r="D83" s="16">
        <v>14</v>
      </c>
    </row>
    <row r="84" spans="1:4" ht="12.75">
      <c r="A84" s="15" t="s">
        <v>1121</v>
      </c>
      <c r="B84" s="15" t="s">
        <v>1127</v>
      </c>
      <c r="C84" s="15">
        <v>280</v>
      </c>
      <c r="D84" s="16">
        <v>14</v>
      </c>
    </row>
    <row r="85" spans="1:4" ht="12.75">
      <c r="A85" s="15" t="s">
        <v>1121</v>
      </c>
      <c r="B85" s="15" t="s">
        <v>1128</v>
      </c>
      <c r="C85" s="15">
        <v>280</v>
      </c>
      <c r="D85" s="16">
        <v>14</v>
      </c>
    </row>
    <row r="86" spans="1:4" ht="12.75">
      <c r="A86" s="15" t="s">
        <v>1129</v>
      </c>
      <c r="B86" s="15" t="s">
        <v>1130</v>
      </c>
      <c r="C86" s="15">
        <v>125</v>
      </c>
      <c r="D86" s="16">
        <v>20.5</v>
      </c>
    </row>
    <row r="87" spans="1:4" ht="12.75">
      <c r="A87" s="15" t="s">
        <v>1129</v>
      </c>
      <c r="B87" s="15" t="s">
        <v>1131</v>
      </c>
      <c r="C87" s="15">
        <v>125</v>
      </c>
      <c r="D87" s="16">
        <v>22.5375</v>
      </c>
    </row>
    <row r="88" spans="1:4" ht="12.75">
      <c r="A88" s="15" t="s">
        <v>1129</v>
      </c>
      <c r="B88" s="15" t="s">
        <v>1132</v>
      </c>
      <c r="C88" s="15">
        <v>125</v>
      </c>
      <c r="D88" s="16">
        <v>22.5375</v>
      </c>
    </row>
    <row r="89" spans="1:4" ht="12.75">
      <c r="A89" s="15" t="s">
        <v>1133</v>
      </c>
      <c r="B89" s="15" t="s">
        <v>1134</v>
      </c>
      <c r="C89" s="15">
        <v>280</v>
      </c>
      <c r="D89" s="16">
        <v>10</v>
      </c>
    </row>
    <row r="90" spans="1:4" ht="12.75">
      <c r="A90" s="15" t="s">
        <v>1133</v>
      </c>
      <c r="B90" s="15" t="s">
        <v>1135</v>
      </c>
      <c r="C90" s="15">
        <v>280</v>
      </c>
      <c r="D90" s="16">
        <v>10</v>
      </c>
    </row>
    <row r="91" spans="1:4" ht="12.75">
      <c r="A91" s="15" t="s">
        <v>1133</v>
      </c>
      <c r="B91" s="15" t="s">
        <v>1136</v>
      </c>
      <c r="C91" s="15">
        <v>280</v>
      </c>
      <c r="D91" s="16">
        <v>10</v>
      </c>
    </row>
    <row r="92" spans="1:4" ht="12.75">
      <c r="A92" s="15" t="s">
        <v>1137</v>
      </c>
      <c r="B92" s="15" t="s">
        <v>1138</v>
      </c>
      <c r="C92" s="15">
        <v>180</v>
      </c>
      <c r="D92" s="16">
        <v>19.5</v>
      </c>
    </row>
    <row r="93" spans="1:4" ht="12.75">
      <c r="A93" s="15" t="s">
        <v>1137</v>
      </c>
      <c r="B93" s="15" t="s">
        <v>1139</v>
      </c>
      <c r="C93" s="15">
        <v>180</v>
      </c>
      <c r="D93" s="16">
        <v>19.5</v>
      </c>
    </row>
    <row r="94" spans="1:4" ht="12.75">
      <c r="A94" s="15" t="s">
        <v>1137</v>
      </c>
      <c r="B94" s="15" t="s">
        <v>1140</v>
      </c>
      <c r="C94" s="15">
        <v>180</v>
      </c>
      <c r="D94" s="16">
        <v>19.5</v>
      </c>
    </row>
    <row r="95" spans="1:4" ht="12.75">
      <c r="A95" s="15" t="s">
        <v>1137</v>
      </c>
      <c r="B95" s="15" t="s">
        <v>1141</v>
      </c>
      <c r="C95" s="15">
        <v>280</v>
      </c>
      <c r="D95" s="16">
        <v>11</v>
      </c>
    </row>
    <row r="96" spans="1:4" ht="12.75">
      <c r="A96" s="15" t="s">
        <v>1142</v>
      </c>
      <c r="B96" s="15" t="s">
        <v>1143</v>
      </c>
      <c r="C96" s="15">
        <v>280</v>
      </c>
      <c r="D96" s="16">
        <v>7.975</v>
      </c>
    </row>
    <row r="97" spans="1:4" ht="12.75">
      <c r="A97" s="15" t="s">
        <v>1142</v>
      </c>
      <c r="B97" s="15" t="s">
        <v>1144</v>
      </c>
      <c r="C97" s="15">
        <v>280</v>
      </c>
      <c r="D97" s="16">
        <v>7.975</v>
      </c>
    </row>
    <row r="98" spans="1:4" ht="12.75">
      <c r="A98" s="15" t="s">
        <v>1142</v>
      </c>
      <c r="B98" s="15" t="s">
        <v>1145</v>
      </c>
      <c r="C98" s="15">
        <v>280</v>
      </c>
      <c r="D98" s="16">
        <v>7.975</v>
      </c>
    </row>
    <row r="99" spans="1:4" ht="12.75">
      <c r="A99" s="15" t="s">
        <v>1142</v>
      </c>
      <c r="B99" s="15" t="s">
        <v>1146</v>
      </c>
      <c r="C99" s="15">
        <v>180</v>
      </c>
      <c r="D99" s="16">
        <v>20</v>
      </c>
    </row>
    <row r="100" spans="1:4" ht="12.75">
      <c r="A100" s="15" t="s">
        <v>1142</v>
      </c>
      <c r="B100" s="15" t="s">
        <v>1147</v>
      </c>
      <c r="C100" s="15">
        <v>180</v>
      </c>
      <c r="D100" s="16">
        <v>20</v>
      </c>
    </row>
    <row r="101" spans="1:4" ht="12.75">
      <c r="A101" s="15" t="s">
        <v>1142</v>
      </c>
      <c r="B101" s="15" t="s">
        <v>1148</v>
      </c>
      <c r="C101" s="15">
        <v>180</v>
      </c>
      <c r="D101" s="16">
        <v>20</v>
      </c>
    </row>
    <row r="102" spans="1:4" ht="12.75">
      <c r="A102" s="15" t="s">
        <v>1142</v>
      </c>
      <c r="B102" s="15" t="s">
        <v>1149</v>
      </c>
      <c r="C102" s="15">
        <v>180</v>
      </c>
      <c r="D102" s="16">
        <v>20</v>
      </c>
    </row>
    <row r="103" spans="1:4" ht="12.75">
      <c r="A103" s="15" t="s">
        <v>1142</v>
      </c>
      <c r="B103" s="15" t="s">
        <v>1150</v>
      </c>
      <c r="C103" s="15">
        <v>180</v>
      </c>
      <c r="D103" s="16">
        <v>16.5</v>
      </c>
    </row>
    <row r="104" spans="1:4" ht="12.75">
      <c r="A104" s="15" t="s">
        <v>1142</v>
      </c>
      <c r="B104" s="15" t="s">
        <v>1151</v>
      </c>
      <c r="C104" s="15">
        <v>280</v>
      </c>
      <c r="D104" s="16">
        <v>11</v>
      </c>
    </row>
    <row r="105" spans="1:4" ht="12.75">
      <c r="A105" s="15" t="s">
        <v>1142</v>
      </c>
      <c r="B105" s="15" t="s">
        <v>1152</v>
      </c>
      <c r="C105" s="15">
        <v>280</v>
      </c>
      <c r="D105" s="16">
        <v>11</v>
      </c>
    </row>
    <row r="106" spans="1:4" ht="12.75">
      <c r="A106" s="15" t="s">
        <v>1142</v>
      </c>
      <c r="B106" s="15" t="s">
        <v>1153</v>
      </c>
      <c r="C106" s="15">
        <v>280</v>
      </c>
      <c r="D106" s="16">
        <v>11</v>
      </c>
    </row>
    <row r="107" spans="1:4" ht="12.75">
      <c r="A107" s="15" t="s">
        <v>1142</v>
      </c>
      <c r="B107" s="15" t="s">
        <v>1154</v>
      </c>
      <c r="C107" s="15">
        <v>180</v>
      </c>
      <c r="D107" s="16">
        <v>20.5</v>
      </c>
    </row>
    <row r="108" spans="1:4" ht="12.75">
      <c r="A108" s="15" t="s">
        <v>1142</v>
      </c>
      <c r="B108" s="15" t="s">
        <v>1155</v>
      </c>
      <c r="C108" s="15">
        <v>180</v>
      </c>
      <c r="D108" s="16">
        <v>16.5</v>
      </c>
    </row>
    <row r="109" spans="1:4" ht="12.75">
      <c r="A109" s="15" t="s">
        <v>1142</v>
      </c>
      <c r="B109" s="15" t="s">
        <v>1156</v>
      </c>
      <c r="C109" s="15">
        <v>180</v>
      </c>
      <c r="D109" s="16">
        <v>20</v>
      </c>
    </row>
    <row r="110" spans="1:4" ht="12.75">
      <c r="A110" s="15" t="s">
        <v>1142</v>
      </c>
      <c r="B110" s="15" t="s">
        <v>1157</v>
      </c>
      <c r="C110" s="15">
        <v>180</v>
      </c>
      <c r="D110" s="16">
        <v>20</v>
      </c>
    </row>
    <row r="111" spans="1:4" ht="12.75">
      <c r="A111" s="15" t="s">
        <v>1142</v>
      </c>
      <c r="B111" s="15" t="s">
        <v>1158</v>
      </c>
      <c r="C111" s="15">
        <v>180</v>
      </c>
      <c r="D111" s="16">
        <v>20</v>
      </c>
    </row>
    <row r="112" spans="1:4" ht="12.75">
      <c r="A112" s="15" t="s">
        <v>1159</v>
      </c>
      <c r="B112" s="15" t="s">
        <v>1160</v>
      </c>
      <c r="C112" s="15">
        <v>280</v>
      </c>
      <c r="D112" s="16">
        <v>11.5</v>
      </c>
    </row>
    <row r="113" spans="1:4" ht="12.75">
      <c r="A113" s="15" t="s">
        <v>1159</v>
      </c>
      <c r="B113" s="15" t="s">
        <v>1161</v>
      </c>
      <c r="C113" s="15">
        <v>280</v>
      </c>
      <c r="D113" s="16">
        <v>11.5</v>
      </c>
    </row>
    <row r="114" spans="1:4" ht="12.75">
      <c r="A114" s="15" t="s">
        <v>1162</v>
      </c>
      <c r="B114" s="15" t="s">
        <v>1163</v>
      </c>
      <c r="C114" s="15">
        <v>84</v>
      </c>
      <c r="D114" s="16">
        <v>26.0375</v>
      </c>
    </row>
    <row r="115" spans="1:4" ht="12.75">
      <c r="A115" s="15" t="s">
        <v>1162</v>
      </c>
      <c r="B115" s="15" t="s">
        <v>1163</v>
      </c>
      <c r="C115" s="15">
        <v>280</v>
      </c>
      <c r="D115" s="16">
        <v>10</v>
      </c>
    </row>
    <row r="116" spans="1:4" ht="12.75">
      <c r="A116" s="15" t="s">
        <v>1162</v>
      </c>
      <c r="B116" s="15" t="s">
        <v>1164</v>
      </c>
      <c r="C116" s="15">
        <v>84</v>
      </c>
      <c r="D116" s="16">
        <v>26.0375</v>
      </c>
    </row>
    <row r="117" spans="1:4" ht="12.75">
      <c r="A117" s="15" t="s">
        <v>1162</v>
      </c>
      <c r="B117" s="15" t="s">
        <v>1164</v>
      </c>
      <c r="C117" s="15">
        <v>280</v>
      </c>
      <c r="D117" s="16">
        <v>10</v>
      </c>
    </row>
    <row r="118" spans="1:4" ht="12.75">
      <c r="A118" s="15" t="s">
        <v>1162</v>
      </c>
      <c r="B118" s="15" t="s">
        <v>1165</v>
      </c>
      <c r="C118" s="15">
        <v>280</v>
      </c>
      <c r="D118" s="16">
        <v>14</v>
      </c>
    </row>
    <row r="119" spans="1:4" ht="12.75">
      <c r="A119" s="15" t="s">
        <v>1162</v>
      </c>
      <c r="B119" s="15" t="s">
        <v>1166</v>
      </c>
      <c r="C119" s="15">
        <v>280</v>
      </c>
      <c r="D119" s="16">
        <v>14</v>
      </c>
    </row>
    <row r="120" spans="1:4" ht="12.75">
      <c r="A120" s="15" t="s">
        <v>1162</v>
      </c>
      <c r="B120" s="15" t="s">
        <v>1167</v>
      </c>
      <c r="C120" s="15">
        <v>280</v>
      </c>
      <c r="D120" s="16">
        <v>11.5</v>
      </c>
    </row>
    <row r="121" spans="1:4" ht="12.75">
      <c r="A121" s="15" t="s">
        <v>1162</v>
      </c>
      <c r="B121" s="15" t="s">
        <v>1168</v>
      </c>
      <c r="C121" s="15">
        <v>280</v>
      </c>
      <c r="D121" s="16">
        <v>11.5</v>
      </c>
    </row>
    <row r="122" spans="1:4" ht="12.75">
      <c r="A122" s="15" t="s">
        <v>1162</v>
      </c>
      <c r="B122" s="15" t="s">
        <v>1169</v>
      </c>
      <c r="C122" s="15">
        <v>280</v>
      </c>
      <c r="D122" s="16">
        <v>12.975</v>
      </c>
    </row>
    <row r="123" spans="1:4" ht="12.75">
      <c r="A123" s="15" t="s">
        <v>1162</v>
      </c>
      <c r="B123" s="15" t="s">
        <v>1170</v>
      </c>
      <c r="C123" s="15">
        <v>280</v>
      </c>
      <c r="D123" s="16">
        <v>7.975</v>
      </c>
    </row>
    <row r="124" spans="1:4" ht="12.75">
      <c r="A124" s="15" t="s">
        <v>1162</v>
      </c>
      <c r="B124" s="15" t="s">
        <v>1171</v>
      </c>
      <c r="C124" s="15">
        <v>280</v>
      </c>
      <c r="D124" s="16">
        <v>7.975</v>
      </c>
    </row>
    <row r="125" spans="1:4" ht="12.75">
      <c r="A125" s="15" t="s">
        <v>1162</v>
      </c>
      <c r="B125" s="15" t="s">
        <v>1172</v>
      </c>
      <c r="C125" s="15">
        <v>280</v>
      </c>
      <c r="D125" s="16">
        <v>7.975</v>
      </c>
    </row>
    <row r="126" spans="1:4" ht="12.75">
      <c r="A126" s="15" t="s">
        <v>1162</v>
      </c>
      <c r="B126" s="15" t="s">
        <v>1173</v>
      </c>
      <c r="C126" s="15">
        <v>280</v>
      </c>
      <c r="D126" s="16">
        <v>7.7</v>
      </c>
    </row>
    <row r="127" spans="1:4" ht="12.75">
      <c r="A127" s="15" t="s">
        <v>1162</v>
      </c>
      <c r="B127" s="15" t="s">
        <v>1174</v>
      </c>
      <c r="C127" s="15">
        <v>35</v>
      </c>
      <c r="D127" s="16">
        <v>54</v>
      </c>
    </row>
    <row r="128" spans="1:4" ht="12.75">
      <c r="A128" s="15" t="s">
        <v>1162</v>
      </c>
      <c r="B128" s="15" t="s">
        <v>1174</v>
      </c>
      <c r="C128" s="15">
        <v>280</v>
      </c>
      <c r="D128" s="16">
        <v>14.9625</v>
      </c>
    </row>
    <row r="129" spans="1:4" ht="12.75">
      <c r="A129" s="15" t="s">
        <v>1162</v>
      </c>
      <c r="B129" s="15" t="s">
        <v>1175</v>
      </c>
      <c r="C129" s="15">
        <v>35</v>
      </c>
      <c r="D129" s="16">
        <v>54</v>
      </c>
    </row>
    <row r="130" spans="1:4" ht="12.75">
      <c r="A130" s="15" t="s">
        <v>1162</v>
      </c>
      <c r="B130" s="15" t="s">
        <v>1175</v>
      </c>
      <c r="C130" s="15">
        <v>280</v>
      </c>
      <c r="D130" s="16">
        <v>14.9625</v>
      </c>
    </row>
    <row r="131" spans="1:4" ht="12.75">
      <c r="A131" s="15" t="s">
        <v>1162</v>
      </c>
      <c r="B131" s="15" t="s">
        <v>1176</v>
      </c>
      <c r="C131" s="15">
        <v>280</v>
      </c>
      <c r="D131" s="16">
        <v>7.7</v>
      </c>
    </row>
    <row r="132" spans="1:4" ht="12.75">
      <c r="A132" s="15" t="s">
        <v>1162</v>
      </c>
      <c r="B132" s="15" t="s">
        <v>1177</v>
      </c>
      <c r="C132" s="15">
        <v>280</v>
      </c>
      <c r="D132" s="16">
        <v>9</v>
      </c>
    </row>
    <row r="133" spans="1:4" ht="12.75">
      <c r="A133" s="15" t="s">
        <v>1162</v>
      </c>
      <c r="B133" s="15" t="s">
        <v>1178</v>
      </c>
      <c r="C133" s="15">
        <v>35</v>
      </c>
      <c r="D133" s="16">
        <v>55</v>
      </c>
    </row>
    <row r="134" spans="1:4" ht="12.75">
      <c r="A134" s="15" t="s">
        <v>1162</v>
      </c>
      <c r="B134" s="15" t="s">
        <v>1178</v>
      </c>
      <c r="C134" s="15">
        <v>125</v>
      </c>
      <c r="D134" s="16">
        <v>31.5</v>
      </c>
    </row>
    <row r="135" spans="1:4" ht="12.75">
      <c r="A135" s="15" t="s">
        <v>1162</v>
      </c>
      <c r="B135" s="15" t="s">
        <v>1178</v>
      </c>
      <c r="C135" s="15">
        <v>180</v>
      </c>
      <c r="D135" s="16">
        <v>26.0375</v>
      </c>
    </row>
    <row r="136" spans="1:4" ht="12.75">
      <c r="A136" s="15" t="s">
        <v>1162</v>
      </c>
      <c r="B136" s="15" t="s">
        <v>1179</v>
      </c>
      <c r="C136" s="15">
        <v>35</v>
      </c>
      <c r="D136" s="16">
        <v>44</v>
      </c>
    </row>
    <row r="137" spans="1:4" ht="12.75">
      <c r="A137" s="15" t="s">
        <v>1162</v>
      </c>
      <c r="B137" s="15" t="s">
        <v>1179</v>
      </c>
      <c r="C137" s="15">
        <v>280</v>
      </c>
      <c r="D137" s="16">
        <v>14.9625</v>
      </c>
    </row>
    <row r="138" spans="1:4" ht="12.75">
      <c r="A138" s="15" t="s">
        <v>1162</v>
      </c>
      <c r="B138" s="15" t="s">
        <v>1180</v>
      </c>
      <c r="C138" s="15">
        <v>280</v>
      </c>
      <c r="D138" s="16">
        <v>12.975</v>
      </c>
    </row>
    <row r="139" spans="1:4" ht="12.75">
      <c r="A139" s="15" t="s">
        <v>1162</v>
      </c>
      <c r="B139" s="15" t="s">
        <v>1181</v>
      </c>
      <c r="C139" s="15">
        <v>125</v>
      </c>
      <c r="D139" s="16">
        <v>30.5</v>
      </c>
    </row>
    <row r="140" spans="1:4" ht="12.75">
      <c r="A140" s="15" t="s">
        <v>1182</v>
      </c>
      <c r="B140" s="15" t="s">
        <v>1183</v>
      </c>
      <c r="C140" s="15">
        <v>280</v>
      </c>
      <c r="D140" s="16">
        <v>12.5</v>
      </c>
    </row>
    <row r="141" spans="1:4" ht="12.75">
      <c r="A141" s="15" t="s">
        <v>1182</v>
      </c>
      <c r="B141" s="15" t="s">
        <v>1184</v>
      </c>
      <c r="C141" s="15">
        <v>280</v>
      </c>
      <c r="D141" s="16">
        <v>12.5</v>
      </c>
    </row>
    <row r="142" spans="1:4" ht="12.75">
      <c r="A142" s="15" t="s">
        <v>1182</v>
      </c>
      <c r="B142" s="15" t="s">
        <v>1185</v>
      </c>
      <c r="C142" s="15">
        <v>280</v>
      </c>
      <c r="D142" s="16">
        <v>12.5</v>
      </c>
    </row>
    <row r="143" spans="1:4" ht="12.75">
      <c r="A143" s="15" t="s">
        <v>1182</v>
      </c>
      <c r="B143" s="15" t="s">
        <v>1186</v>
      </c>
      <c r="C143" s="15">
        <v>280</v>
      </c>
      <c r="D143" s="16">
        <v>14.9625</v>
      </c>
    </row>
    <row r="144" spans="1:4" ht="12.75">
      <c r="A144" s="15" t="s">
        <v>1182</v>
      </c>
      <c r="B144" s="15" t="s">
        <v>1187</v>
      </c>
      <c r="C144" s="15">
        <v>280</v>
      </c>
      <c r="D144" s="16">
        <v>14.9625</v>
      </c>
    </row>
    <row r="145" spans="1:4" ht="12.75">
      <c r="A145" s="15" t="s">
        <v>1182</v>
      </c>
      <c r="B145" s="15" t="s">
        <v>1188</v>
      </c>
      <c r="C145" s="15">
        <v>280</v>
      </c>
      <c r="D145" s="16">
        <v>12.5</v>
      </c>
    </row>
    <row r="146" spans="1:4" ht="12.75">
      <c r="A146" s="15" t="s">
        <v>1182</v>
      </c>
      <c r="B146" s="15" t="s">
        <v>1189</v>
      </c>
      <c r="C146" s="15">
        <v>280</v>
      </c>
      <c r="D146" s="16">
        <v>14.9625</v>
      </c>
    </row>
    <row r="147" spans="1:4" ht="12.75">
      <c r="A147" s="15" t="s">
        <v>1190</v>
      </c>
      <c r="B147" s="15" t="s">
        <v>1191</v>
      </c>
      <c r="C147" s="15">
        <v>84</v>
      </c>
      <c r="D147" s="16">
        <v>32.4875</v>
      </c>
    </row>
    <row r="148" spans="1:4" ht="12.75">
      <c r="A148" s="15" t="s">
        <v>1190</v>
      </c>
      <c r="B148" s="15" t="s">
        <v>1191</v>
      </c>
      <c r="C148" s="15">
        <v>280</v>
      </c>
      <c r="D148" s="16">
        <v>12</v>
      </c>
    </row>
    <row r="149" spans="1:4" ht="12.75">
      <c r="A149" s="15" t="s">
        <v>1190</v>
      </c>
      <c r="B149" s="15" t="s">
        <v>1192</v>
      </c>
      <c r="C149" s="15">
        <v>84</v>
      </c>
      <c r="D149" s="16">
        <v>25</v>
      </c>
    </row>
    <row r="150" spans="1:4" ht="12.75">
      <c r="A150" s="15" t="s">
        <v>1190</v>
      </c>
      <c r="B150" s="15" t="s">
        <v>1192</v>
      </c>
      <c r="C150" s="15">
        <v>280</v>
      </c>
      <c r="D150" s="16">
        <v>9.5</v>
      </c>
    </row>
    <row r="151" spans="1:4" ht="12.75">
      <c r="A151" s="15" t="s">
        <v>1190</v>
      </c>
      <c r="B151" s="15" t="s">
        <v>1193</v>
      </c>
      <c r="C151" s="15">
        <v>84</v>
      </c>
      <c r="D151" s="16">
        <v>34.5</v>
      </c>
    </row>
    <row r="152" spans="1:4" ht="12.75">
      <c r="A152" s="15" t="s">
        <v>1190</v>
      </c>
      <c r="B152" s="15" t="s">
        <v>1193</v>
      </c>
      <c r="C152" s="15">
        <v>280</v>
      </c>
      <c r="D152" s="16">
        <v>12.975</v>
      </c>
    </row>
    <row r="153" spans="1:4" ht="12.75">
      <c r="A153" s="15" t="s">
        <v>1190</v>
      </c>
      <c r="B153" s="15" t="s">
        <v>1194</v>
      </c>
      <c r="C153" s="15">
        <v>125</v>
      </c>
      <c r="D153" s="16">
        <v>45.5</v>
      </c>
    </row>
    <row r="154" spans="1:4" ht="12.75">
      <c r="A154" s="15" t="s">
        <v>1190</v>
      </c>
      <c r="B154" s="15" t="s">
        <v>1195</v>
      </c>
      <c r="C154" s="15">
        <v>18</v>
      </c>
      <c r="D154" s="16">
        <v>69.125</v>
      </c>
    </row>
    <row r="155" spans="1:4" ht="12.75">
      <c r="A155" s="15" t="s">
        <v>1190</v>
      </c>
      <c r="B155" s="15" t="s">
        <v>1195</v>
      </c>
      <c r="C155" s="15">
        <v>84</v>
      </c>
      <c r="D155" s="16">
        <v>29.025</v>
      </c>
    </row>
    <row r="156" spans="1:4" ht="12.75">
      <c r="A156" s="15" t="s">
        <v>1190</v>
      </c>
      <c r="B156" s="15" t="s">
        <v>1195</v>
      </c>
      <c r="C156" s="15">
        <v>280</v>
      </c>
      <c r="D156" s="16">
        <v>11.5</v>
      </c>
    </row>
    <row r="157" spans="1:4" ht="12.75">
      <c r="A157" s="15" t="s">
        <v>1190</v>
      </c>
      <c r="B157" s="15" t="s">
        <v>1196</v>
      </c>
      <c r="C157" s="15">
        <v>84</v>
      </c>
      <c r="D157" s="16">
        <v>31</v>
      </c>
    </row>
    <row r="158" spans="1:4" ht="12.75">
      <c r="A158" s="15" t="s">
        <v>1190</v>
      </c>
      <c r="B158" s="15" t="s">
        <v>1196</v>
      </c>
      <c r="C158" s="15">
        <v>280</v>
      </c>
      <c r="D158" s="16">
        <v>12.5</v>
      </c>
    </row>
    <row r="159" spans="1:4" ht="12.75">
      <c r="A159" s="15" t="s">
        <v>1190</v>
      </c>
      <c r="B159" s="15" t="s">
        <v>1197</v>
      </c>
      <c r="C159" s="15">
        <v>280</v>
      </c>
      <c r="D159" s="16">
        <v>9.5</v>
      </c>
    </row>
    <row r="160" spans="1:4" ht="12.75">
      <c r="A160" s="15" t="s">
        <v>1190</v>
      </c>
      <c r="B160" s="15" t="s">
        <v>1198</v>
      </c>
      <c r="C160" s="15">
        <v>280</v>
      </c>
      <c r="D160" s="16">
        <v>9.5</v>
      </c>
    </row>
    <row r="161" spans="1:4" ht="12.75">
      <c r="A161" s="15" t="s">
        <v>1190</v>
      </c>
      <c r="B161" s="15" t="s">
        <v>1199</v>
      </c>
      <c r="C161" s="15">
        <v>180</v>
      </c>
      <c r="D161" s="16">
        <v>18.5</v>
      </c>
    </row>
    <row r="162" spans="1:4" ht="12.75">
      <c r="A162" s="15" t="s">
        <v>1190</v>
      </c>
      <c r="B162" s="15" t="s">
        <v>1200</v>
      </c>
      <c r="C162" s="15">
        <v>125</v>
      </c>
      <c r="D162" s="16">
        <v>46</v>
      </c>
    </row>
    <row r="163" spans="1:4" ht="12.75">
      <c r="A163" s="15" t="s">
        <v>1190</v>
      </c>
      <c r="B163" s="15" t="s">
        <v>1201</v>
      </c>
      <c r="C163" s="15">
        <v>125</v>
      </c>
      <c r="D163" s="16">
        <v>48.5</v>
      </c>
    </row>
    <row r="164" spans="1:4" ht="12.75">
      <c r="A164" s="15" t="s">
        <v>1190</v>
      </c>
      <c r="B164" s="15" t="s">
        <v>1202</v>
      </c>
      <c r="C164" s="15">
        <v>125</v>
      </c>
      <c r="D164" s="16">
        <v>48.5</v>
      </c>
    </row>
    <row r="165" spans="1:4" ht="12.75">
      <c r="A165" s="15" t="s">
        <v>1203</v>
      </c>
      <c r="B165" s="15" t="s">
        <v>1204</v>
      </c>
      <c r="C165" s="15">
        <v>280</v>
      </c>
      <c r="D165" s="16">
        <v>8.4875</v>
      </c>
    </row>
    <row r="166" spans="1:4" ht="12.75">
      <c r="A166" s="15" t="s">
        <v>1203</v>
      </c>
      <c r="B166" s="15" t="s">
        <v>1205</v>
      </c>
      <c r="C166" s="15">
        <v>280</v>
      </c>
      <c r="D166" s="16">
        <v>8.4875</v>
      </c>
    </row>
    <row r="167" spans="1:4" ht="12.75">
      <c r="A167" s="15" t="s">
        <v>1206</v>
      </c>
      <c r="B167" s="15" t="s">
        <v>1207</v>
      </c>
      <c r="C167" s="15">
        <v>280</v>
      </c>
      <c r="D167" s="16">
        <v>12.975</v>
      </c>
    </row>
    <row r="168" spans="1:4" ht="12.75">
      <c r="A168" s="15" t="s">
        <v>1206</v>
      </c>
      <c r="B168" s="15" t="s">
        <v>1208</v>
      </c>
      <c r="C168" s="15">
        <v>280</v>
      </c>
      <c r="D168" s="16">
        <v>12.975</v>
      </c>
    </row>
    <row r="169" spans="1:4" ht="12.75">
      <c r="A169" s="15" t="s">
        <v>1206</v>
      </c>
      <c r="B169" s="15" t="s">
        <v>1209</v>
      </c>
      <c r="C169" s="15">
        <v>280</v>
      </c>
      <c r="D169" s="16">
        <v>13.5125</v>
      </c>
    </row>
    <row r="170" spans="1:4" ht="12.75">
      <c r="A170" s="15" t="s">
        <v>1210</v>
      </c>
      <c r="B170" s="15" t="s">
        <v>1211</v>
      </c>
      <c r="C170" s="15">
        <v>280</v>
      </c>
      <c r="D170" s="16">
        <v>14.9625</v>
      </c>
    </row>
    <row r="171" spans="1:4" ht="12.75">
      <c r="A171" s="15" t="s">
        <v>1210</v>
      </c>
      <c r="B171" s="15" t="s">
        <v>1212</v>
      </c>
      <c r="C171" s="15">
        <v>18</v>
      </c>
      <c r="D171" s="16">
        <v>70.2</v>
      </c>
    </row>
    <row r="172" spans="1:4" ht="12.75">
      <c r="A172" s="15" t="s">
        <v>1210</v>
      </c>
      <c r="B172" s="15" t="s">
        <v>1212</v>
      </c>
      <c r="C172" s="15">
        <v>84</v>
      </c>
      <c r="D172" s="16">
        <v>23.5</v>
      </c>
    </row>
    <row r="173" spans="1:4" ht="12.75">
      <c r="A173" s="15" t="s">
        <v>1210</v>
      </c>
      <c r="B173" s="15" t="s">
        <v>1212</v>
      </c>
      <c r="C173" s="15">
        <v>280</v>
      </c>
      <c r="D173" s="16">
        <v>9</v>
      </c>
    </row>
    <row r="174" spans="1:4" ht="12.75">
      <c r="A174" s="15" t="s">
        <v>1210</v>
      </c>
      <c r="B174" s="15" t="s">
        <v>1213</v>
      </c>
      <c r="C174" s="15">
        <v>18</v>
      </c>
      <c r="D174" s="16">
        <v>70.2</v>
      </c>
    </row>
    <row r="175" spans="1:4" ht="12.75">
      <c r="A175" s="15" t="s">
        <v>1210</v>
      </c>
      <c r="B175" s="15" t="s">
        <v>1213</v>
      </c>
      <c r="C175" s="15">
        <v>84</v>
      </c>
      <c r="D175" s="16">
        <v>23.5</v>
      </c>
    </row>
    <row r="176" spans="1:4" ht="12.75">
      <c r="A176" s="15" t="s">
        <v>1210</v>
      </c>
      <c r="B176" s="15" t="s">
        <v>1213</v>
      </c>
      <c r="C176" s="15">
        <v>180</v>
      </c>
      <c r="D176" s="16">
        <v>14</v>
      </c>
    </row>
    <row r="177" spans="1:4" ht="12.75">
      <c r="A177" s="15" t="s">
        <v>1210</v>
      </c>
      <c r="B177" s="15" t="s">
        <v>1213</v>
      </c>
      <c r="C177" s="15">
        <v>280</v>
      </c>
      <c r="D177" s="16">
        <v>9</v>
      </c>
    </row>
    <row r="178" spans="1:4" ht="12.75">
      <c r="A178" s="15" t="s">
        <v>1210</v>
      </c>
      <c r="B178" s="15" t="s">
        <v>1214</v>
      </c>
      <c r="C178" s="15">
        <v>18</v>
      </c>
      <c r="D178" s="16">
        <v>70.2</v>
      </c>
    </row>
    <row r="179" spans="1:4" ht="12.75">
      <c r="A179" s="15" t="s">
        <v>1210</v>
      </c>
      <c r="B179" s="15" t="s">
        <v>1214</v>
      </c>
      <c r="C179" s="15">
        <v>84</v>
      </c>
      <c r="D179" s="16">
        <v>23.5</v>
      </c>
    </row>
    <row r="180" spans="1:4" ht="12.75">
      <c r="A180" s="15" t="s">
        <v>1210</v>
      </c>
      <c r="B180" s="15" t="s">
        <v>1214</v>
      </c>
      <c r="C180" s="15">
        <v>280</v>
      </c>
      <c r="D180" s="16">
        <v>9</v>
      </c>
    </row>
    <row r="181" spans="1:4" ht="12.75">
      <c r="A181" s="15" t="s">
        <v>1210</v>
      </c>
      <c r="B181" s="15" t="s">
        <v>1215</v>
      </c>
      <c r="C181" s="15">
        <v>280</v>
      </c>
      <c r="D181" s="16">
        <v>9</v>
      </c>
    </row>
    <row r="182" spans="1:4" ht="12.75">
      <c r="A182" s="15" t="s">
        <v>1210</v>
      </c>
      <c r="B182" s="15" t="s">
        <v>1216</v>
      </c>
      <c r="C182" s="15">
        <v>18</v>
      </c>
      <c r="D182" s="16">
        <v>70.2</v>
      </c>
    </row>
    <row r="183" spans="1:4" ht="12.75">
      <c r="A183" s="15" t="s">
        <v>1210</v>
      </c>
      <c r="B183" s="15" t="s">
        <v>1216</v>
      </c>
      <c r="C183" s="15">
        <v>84</v>
      </c>
      <c r="D183" s="16">
        <v>23.5</v>
      </c>
    </row>
    <row r="184" spans="1:4" ht="12.75">
      <c r="A184" s="15" t="s">
        <v>1210</v>
      </c>
      <c r="B184" s="15" t="s">
        <v>1216</v>
      </c>
      <c r="C184" s="15">
        <v>280</v>
      </c>
      <c r="D184" s="16">
        <v>9</v>
      </c>
    </row>
    <row r="185" spans="1:4" ht="12.75">
      <c r="A185" s="15" t="s">
        <v>1210</v>
      </c>
      <c r="B185" s="15" t="s">
        <v>1217</v>
      </c>
      <c r="C185" s="15">
        <v>18</v>
      </c>
      <c r="D185" s="16">
        <v>70.2</v>
      </c>
    </row>
    <row r="186" spans="1:4" ht="12.75">
      <c r="A186" s="15" t="s">
        <v>1210</v>
      </c>
      <c r="B186" s="15" t="s">
        <v>1217</v>
      </c>
      <c r="C186" s="15">
        <v>84</v>
      </c>
      <c r="D186" s="16">
        <v>23.5</v>
      </c>
    </row>
    <row r="187" spans="1:4" ht="12.75">
      <c r="A187" s="15" t="s">
        <v>1210</v>
      </c>
      <c r="B187" s="15" t="s">
        <v>1217</v>
      </c>
      <c r="C187" s="15">
        <v>280</v>
      </c>
      <c r="D187" s="16">
        <v>9</v>
      </c>
    </row>
    <row r="188" spans="1:4" ht="12.75">
      <c r="A188" s="15" t="s">
        <v>1210</v>
      </c>
      <c r="B188" s="15" t="s">
        <v>1218</v>
      </c>
      <c r="C188" s="15">
        <v>84</v>
      </c>
      <c r="D188" s="16">
        <v>23.5</v>
      </c>
    </row>
    <row r="189" spans="1:4" ht="12.75">
      <c r="A189" s="15" t="s">
        <v>1210</v>
      </c>
      <c r="B189" s="15" t="s">
        <v>1218</v>
      </c>
      <c r="C189" s="15">
        <v>280</v>
      </c>
      <c r="D189" s="16">
        <v>9</v>
      </c>
    </row>
    <row r="190" spans="1:4" ht="12.75">
      <c r="A190" s="15" t="s">
        <v>1210</v>
      </c>
      <c r="B190" s="15" t="s">
        <v>1219</v>
      </c>
      <c r="C190" s="15">
        <v>280</v>
      </c>
      <c r="D190" s="16">
        <v>10</v>
      </c>
    </row>
    <row r="191" spans="1:4" ht="12.75">
      <c r="A191" s="15" t="s">
        <v>1210</v>
      </c>
      <c r="B191" s="15" t="s">
        <v>1220</v>
      </c>
      <c r="C191" s="15">
        <v>280</v>
      </c>
      <c r="D191" s="16">
        <v>10</v>
      </c>
    </row>
    <row r="192" spans="1:4" ht="12.75">
      <c r="A192" s="15" t="s">
        <v>1210</v>
      </c>
      <c r="B192" s="15" t="s">
        <v>1221</v>
      </c>
      <c r="C192" s="15">
        <v>280</v>
      </c>
      <c r="D192" s="16">
        <v>10</v>
      </c>
    </row>
    <row r="193" spans="1:4" ht="12.75">
      <c r="A193" s="15" t="s">
        <v>1210</v>
      </c>
      <c r="B193" s="15" t="s">
        <v>1222</v>
      </c>
      <c r="C193" s="15">
        <v>280</v>
      </c>
      <c r="D193" s="16">
        <v>10</v>
      </c>
    </row>
    <row r="194" spans="1:4" ht="12.75">
      <c r="A194" s="15" t="s">
        <v>1210</v>
      </c>
      <c r="B194" s="15" t="s">
        <v>1223</v>
      </c>
      <c r="C194" s="15">
        <v>280</v>
      </c>
      <c r="D194" s="16">
        <v>10</v>
      </c>
    </row>
    <row r="195" spans="1:4" ht="12.75">
      <c r="A195" s="15" t="s">
        <v>1210</v>
      </c>
      <c r="B195" s="15" t="s">
        <v>1224</v>
      </c>
      <c r="C195" s="15">
        <v>280</v>
      </c>
      <c r="D195" s="16">
        <v>12.975</v>
      </c>
    </row>
    <row r="196" spans="1:4" ht="12.75">
      <c r="A196" s="15" t="s">
        <v>1210</v>
      </c>
      <c r="B196" s="15" t="s">
        <v>1225</v>
      </c>
      <c r="C196" s="15">
        <v>280</v>
      </c>
      <c r="D196" s="16">
        <v>12.975</v>
      </c>
    </row>
    <row r="197" spans="1:4" ht="12.75">
      <c r="A197" s="15" t="s">
        <v>1210</v>
      </c>
      <c r="B197" s="15" t="s">
        <v>1226</v>
      </c>
      <c r="C197" s="15">
        <v>280</v>
      </c>
      <c r="D197" s="16">
        <v>12.975</v>
      </c>
    </row>
    <row r="198" spans="1:4" ht="12.75">
      <c r="A198" s="15" t="s">
        <v>331</v>
      </c>
      <c r="B198" s="15" t="s">
        <v>1227</v>
      </c>
      <c r="C198" s="15">
        <v>280</v>
      </c>
      <c r="D198" s="16">
        <v>7.625</v>
      </c>
    </row>
    <row r="199" spans="1:4" ht="12.75">
      <c r="A199" s="15" t="s">
        <v>331</v>
      </c>
      <c r="B199" s="15" t="s">
        <v>1228</v>
      </c>
      <c r="C199" s="15">
        <v>280</v>
      </c>
      <c r="D199" s="16">
        <v>7.625</v>
      </c>
    </row>
    <row r="200" spans="1:4" ht="12.75">
      <c r="A200" s="15" t="s">
        <v>331</v>
      </c>
      <c r="B200" s="15" t="s">
        <v>1229</v>
      </c>
      <c r="C200" s="15">
        <v>280</v>
      </c>
      <c r="D200" s="16">
        <v>7.625</v>
      </c>
    </row>
    <row r="201" spans="1:4" ht="12.75">
      <c r="A201" s="15" t="s">
        <v>331</v>
      </c>
      <c r="B201" s="15" t="s">
        <v>1230</v>
      </c>
      <c r="C201" s="15">
        <v>180</v>
      </c>
      <c r="D201" s="16">
        <v>28</v>
      </c>
    </row>
    <row r="202" spans="1:4" ht="12.75">
      <c r="A202" s="15" t="s">
        <v>331</v>
      </c>
      <c r="B202" s="15" t="s">
        <v>1231</v>
      </c>
      <c r="C202" s="15">
        <v>180</v>
      </c>
      <c r="D202" s="16">
        <v>28</v>
      </c>
    </row>
    <row r="203" spans="1:4" ht="12.75">
      <c r="A203" s="15" t="s">
        <v>331</v>
      </c>
      <c r="B203" s="15" t="s">
        <v>1232</v>
      </c>
      <c r="C203" s="15">
        <v>180</v>
      </c>
      <c r="D203" s="16">
        <v>33</v>
      </c>
    </row>
    <row r="204" spans="1:4" ht="12.75">
      <c r="A204" s="15" t="s">
        <v>331</v>
      </c>
      <c r="B204" s="15" t="s">
        <v>1233</v>
      </c>
      <c r="C204" s="15">
        <v>280</v>
      </c>
      <c r="D204" s="16">
        <v>9.5</v>
      </c>
    </row>
    <row r="205" spans="1:4" ht="12.75">
      <c r="A205" s="15" t="s">
        <v>331</v>
      </c>
      <c r="B205" s="15" t="s">
        <v>1234</v>
      </c>
      <c r="C205" s="15">
        <v>280</v>
      </c>
      <c r="D205" s="16">
        <v>11</v>
      </c>
    </row>
    <row r="206" spans="1:4" ht="12.75">
      <c r="A206" s="15" t="s">
        <v>331</v>
      </c>
      <c r="B206" s="15" t="s">
        <v>1235</v>
      </c>
      <c r="C206" s="15">
        <v>280</v>
      </c>
      <c r="D206" s="16">
        <v>11</v>
      </c>
    </row>
    <row r="207" spans="1:4" ht="12.75">
      <c r="A207" s="15" t="s">
        <v>331</v>
      </c>
      <c r="B207" s="15" t="s">
        <v>1236</v>
      </c>
      <c r="C207" s="15">
        <v>280</v>
      </c>
      <c r="D207" s="16">
        <v>11</v>
      </c>
    </row>
    <row r="208" spans="1:4" ht="12.75">
      <c r="A208" s="15" t="s">
        <v>331</v>
      </c>
      <c r="B208" s="15" t="s">
        <v>1237</v>
      </c>
      <c r="C208" s="15">
        <v>280</v>
      </c>
      <c r="D208" s="16">
        <v>11</v>
      </c>
    </row>
    <row r="209" spans="1:4" ht="12.75">
      <c r="A209" s="15" t="s">
        <v>331</v>
      </c>
      <c r="B209" s="15" t="s">
        <v>1238</v>
      </c>
      <c r="C209" s="15">
        <v>280</v>
      </c>
      <c r="D209" s="16">
        <v>11</v>
      </c>
    </row>
    <row r="210" spans="1:4" ht="12.75">
      <c r="A210" s="15" t="s">
        <v>331</v>
      </c>
      <c r="B210" s="15" t="s">
        <v>1239</v>
      </c>
      <c r="C210" s="15">
        <v>280</v>
      </c>
      <c r="D210" s="16">
        <v>11</v>
      </c>
    </row>
    <row r="211" spans="1:4" ht="12.75">
      <c r="A211" s="15" t="s">
        <v>331</v>
      </c>
      <c r="B211" s="15" t="s">
        <v>1240</v>
      </c>
      <c r="C211" s="15">
        <v>280</v>
      </c>
      <c r="D211" s="16">
        <v>11</v>
      </c>
    </row>
    <row r="212" spans="1:4" ht="12.75">
      <c r="A212" s="15" t="s">
        <v>331</v>
      </c>
      <c r="B212" s="15" t="s">
        <v>1241</v>
      </c>
      <c r="C212" s="15">
        <v>18</v>
      </c>
      <c r="D212" s="16">
        <v>75.6</v>
      </c>
    </row>
    <row r="213" spans="1:4" ht="12.75">
      <c r="A213" s="15" t="s">
        <v>331</v>
      </c>
      <c r="B213" s="15" t="s">
        <v>1241</v>
      </c>
      <c r="C213" s="15">
        <v>280</v>
      </c>
      <c r="D213" s="16">
        <v>13.5125</v>
      </c>
    </row>
    <row r="214" spans="1:4" ht="12.75">
      <c r="A214" s="15" t="s">
        <v>331</v>
      </c>
      <c r="B214" s="15" t="s">
        <v>1242</v>
      </c>
      <c r="C214" s="15">
        <v>18</v>
      </c>
      <c r="D214" s="16">
        <v>75.6</v>
      </c>
    </row>
    <row r="215" spans="1:4" ht="12.75">
      <c r="A215" s="15" t="s">
        <v>331</v>
      </c>
      <c r="B215" s="15" t="s">
        <v>1242</v>
      </c>
      <c r="C215" s="15">
        <v>280</v>
      </c>
      <c r="D215" s="16">
        <v>13.5125</v>
      </c>
    </row>
    <row r="216" spans="1:4" ht="12.75">
      <c r="A216" s="15" t="s">
        <v>331</v>
      </c>
      <c r="B216" s="15" t="s">
        <v>1243</v>
      </c>
      <c r="C216" s="15">
        <v>18</v>
      </c>
      <c r="D216" s="16">
        <v>75.6</v>
      </c>
    </row>
    <row r="217" spans="1:4" ht="12.75">
      <c r="A217" s="15" t="s">
        <v>331</v>
      </c>
      <c r="B217" s="15" t="s">
        <v>1243</v>
      </c>
      <c r="C217" s="15">
        <v>280</v>
      </c>
      <c r="D217" s="16">
        <v>13.5125</v>
      </c>
    </row>
    <row r="218" spans="1:4" ht="12.75">
      <c r="A218" s="15" t="s">
        <v>331</v>
      </c>
      <c r="B218" s="15" t="s">
        <v>1244</v>
      </c>
      <c r="C218" s="15">
        <v>18</v>
      </c>
      <c r="D218" s="16">
        <v>75.6</v>
      </c>
    </row>
    <row r="219" spans="1:4" ht="12.75">
      <c r="A219" s="15" t="s">
        <v>331</v>
      </c>
      <c r="B219" s="15" t="s">
        <v>1244</v>
      </c>
      <c r="C219" s="15">
        <v>280</v>
      </c>
      <c r="D219" s="16">
        <v>13.5125</v>
      </c>
    </row>
    <row r="220" spans="1:4" ht="12.75">
      <c r="A220" s="15" t="s">
        <v>331</v>
      </c>
      <c r="B220" s="15" t="s">
        <v>1245</v>
      </c>
      <c r="C220" s="15">
        <v>280</v>
      </c>
      <c r="D220" s="16">
        <v>9.5</v>
      </c>
    </row>
    <row r="221" spans="1:4" ht="12.75">
      <c r="A221" s="15" t="s">
        <v>1246</v>
      </c>
      <c r="B221" s="15" t="s">
        <v>1247</v>
      </c>
      <c r="C221" s="15">
        <v>280</v>
      </c>
      <c r="D221" s="16">
        <v>11</v>
      </c>
    </row>
    <row r="222" spans="1:4" ht="12.75">
      <c r="A222" s="15" t="s">
        <v>1246</v>
      </c>
      <c r="B222" s="15" t="s">
        <v>1248</v>
      </c>
      <c r="C222" s="15">
        <v>18</v>
      </c>
      <c r="D222" s="16">
        <v>64.125</v>
      </c>
    </row>
    <row r="223" spans="1:4" ht="12.75">
      <c r="A223" s="15" t="s">
        <v>1246</v>
      </c>
      <c r="B223" s="15" t="s">
        <v>1248</v>
      </c>
      <c r="C223" s="15">
        <v>84</v>
      </c>
      <c r="D223" s="16">
        <v>27.5</v>
      </c>
    </row>
    <row r="224" spans="1:4" ht="12.75">
      <c r="A224" s="15" t="s">
        <v>1246</v>
      </c>
      <c r="B224" s="15" t="s">
        <v>1248</v>
      </c>
      <c r="C224" s="15">
        <v>280</v>
      </c>
      <c r="D224" s="16">
        <v>11</v>
      </c>
    </row>
    <row r="225" spans="1:4" ht="12.75">
      <c r="A225" s="15" t="s">
        <v>1246</v>
      </c>
      <c r="B225" s="15" t="s">
        <v>1249</v>
      </c>
      <c r="C225" s="15">
        <v>18</v>
      </c>
      <c r="D225" s="16">
        <v>64.125</v>
      </c>
    </row>
    <row r="226" spans="1:4" ht="12.75">
      <c r="A226" s="15" t="s">
        <v>1246</v>
      </c>
      <c r="B226" s="15" t="s">
        <v>1249</v>
      </c>
      <c r="C226" s="15">
        <v>84</v>
      </c>
      <c r="D226" s="16">
        <v>27.5</v>
      </c>
    </row>
    <row r="227" spans="1:4" ht="12.75">
      <c r="A227" s="15" t="s">
        <v>1246</v>
      </c>
      <c r="B227" s="15" t="s">
        <v>1249</v>
      </c>
      <c r="C227" s="15">
        <v>280</v>
      </c>
      <c r="D227" s="16">
        <v>11</v>
      </c>
    </row>
    <row r="228" spans="1:4" ht="12.75">
      <c r="A228" s="15" t="s">
        <v>1246</v>
      </c>
      <c r="B228" s="15" t="s">
        <v>1250</v>
      </c>
      <c r="C228" s="15">
        <v>84</v>
      </c>
      <c r="D228" s="16">
        <v>27.5</v>
      </c>
    </row>
    <row r="229" spans="1:4" ht="12.75">
      <c r="A229" s="15" t="s">
        <v>1246</v>
      </c>
      <c r="B229" s="15" t="s">
        <v>1250</v>
      </c>
      <c r="C229" s="15">
        <v>280</v>
      </c>
      <c r="D229" s="16">
        <v>11</v>
      </c>
    </row>
    <row r="230" spans="1:4" ht="12.75">
      <c r="A230" s="15" t="s">
        <v>1246</v>
      </c>
      <c r="B230" s="15" t="s">
        <v>1251</v>
      </c>
      <c r="C230" s="15">
        <v>18</v>
      </c>
      <c r="D230" s="16">
        <v>64.125</v>
      </c>
    </row>
    <row r="231" spans="1:4" ht="12.75">
      <c r="A231" s="15" t="s">
        <v>1246</v>
      </c>
      <c r="B231" s="15" t="s">
        <v>1251</v>
      </c>
      <c r="C231" s="15">
        <v>84</v>
      </c>
      <c r="D231" s="16">
        <v>27.5</v>
      </c>
    </row>
    <row r="232" spans="1:4" ht="12.75">
      <c r="A232" s="15" t="s">
        <v>1246</v>
      </c>
      <c r="B232" s="15" t="s">
        <v>1251</v>
      </c>
      <c r="C232" s="15">
        <v>280</v>
      </c>
      <c r="D232" s="16">
        <v>11</v>
      </c>
    </row>
    <row r="233" spans="1:4" ht="12.75">
      <c r="A233" s="15" t="s">
        <v>1246</v>
      </c>
      <c r="B233" s="15" t="s">
        <v>1252</v>
      </c>
      <c r="C233" s="15">
        <v>280</v>
      </c>
      <c r="D233" s="16">
        <v>8.4875</v>
      </c>
    </row>
    <row r="234" spans="1:4" ht="12.75">
      <c r="A234" s="15" t="s">
        <v>1246</v>
      </c>
      <c r="B234" s="15" t="s">
        <v>1253</v>
      </c>
      <c r="C234" s="15">
        <v>280</v>
      </c>
      <c r="D234" s="16">
        <v>8.4875</v>
      </c>
    </row>
    <row r="235" spans="1:4" ht="12.75">
      <c r="A235" s="15" t="s">
        <v>1246</v>
      </c>
      <c r="B235" s="15" t="s">
        <v>1254</v>
      </c>
      <c r="C235" s="15">
        <v>18</v>
      </c>
      <c r="D235" s="16">
        <v>183</v>
      </c>
    </row>
    <row r="236" spans="1:4" ht="12.75">
      <c r="A236" s="15" t="s">
        <v>1246</v>
      </c>
      <c r="B236" s="15" t="s">
        <v>1255</v>
      </c>
      <c r="C236" s="15">
        <v>18</v>
      </c>
      <c r="D236" s="16">
        <v>183</v>
      </c>
    </row>
    <row r="237" spans="1:4" ht="12.75">
      <c r="A237" s="15" t="s">
        <v>1246</v>
      </c>
      <c r="B237" s="15" t="s">
        <v>1256</v>
      </c>
      <c r="C237" s="15">
        <v>18</v>
      </c>
      <c r="D237" s="16">
        <v>115</v>
      </c>
    </row>
    <row r="238" spans="1:4" ht="12.75">
      <c r="A238" s="15" t="s">
        <v>1246</v>
      </c>
      <c r="B238" s="15" t="s">
        <v>1256</v>
      </c>
      <c r="C238" s="15">
        <v>180</v>
      </c>
      <c r="D238" s="16">
        <v>25</v>
      </c>
    </row>
    <row r="239" spans="1:4" ht="12.75">
      <c r="A239" s="15" t="s">
        <v>1257</v>
      </c>
      <c r="B239" s="15" t="s">
        <v>1258</v>
      </c>
      <c r="C239" s="15">
        <v>280</v>
      </c>
      <c r="D239" s="16">
        <v>11.5</v>
      </c>
    </row>
    <row r="240" spans="1:4" ht="12.75">
      <c r="A240" s="15" t="s">
        <v>1257</v>
      </c>
      <c r="B240" s="15" t="s">
        <v>1259</v>
      </c>
      <c r="C240" s="15">
        <v>84</v>
      </c>
      <c r="D240" s="16">
        <v>27</v>
      </c>
    </row>
    <row r="241" spans="1:4" ht="12.75">
      <c r="A241" s="15" t="s">
        <v>1257</v>
      </c>
      <c r="B241" s="15" t="s">
        <v>1259</v>
      </c>
      <c r="C241" s="15">
        <v>280</v>
      </c>
      <c r="D241" s="16">
        <v>11</v>
      </c>
    </row>
    <row r="242" spans="1:4" ht="12.75">
      <c r="A242" s="15" t="s">
        <v>349</v>
      </c>
      <c r="B242" s="15" t="s">
        <v>1260</v>
      </c>
      <c r="C242" s="15">
        <v>125</v>
      </c>
      <c r="D242" s="16">
        <v>31</v>
      </c>
    </row>
    <row r="243" spans="1:4" ht="12.75">
      <c r="A243" s="15" t="s">
        <v>1261</v>
      </c>
      <c r="B243" s="15" t="s">
        <v>1262</v>
      </c>
      <c r="C243" s="15">
        <v>18</v>
      </c>
      <c r="D243" s="16">
        <v>86</v>
      </c>
    </row>
    <row r="244" spans="1:4" ht="12.75">
      <c r="A244" s="15" t="s">
        <v>1261</v>
      </c>
      <c r="B244" s="15" t="s">
        <v>1262</v>
      </c>
      <c r="C244" s="15">
        <v>84</v>
      </c>
      <c r="D244" s="16">
        <v>44</v>
      </c>
    </row>
    <row r="245" spans="1:4" ht="12.75">
      <c r="A245" s="15" t="s">
        <v>1261</v>
      </c>
      <c r="B245" s="15" t="s">
        <v>1262</v>
      </c>
      <c r="C245" s="15">
        <v>280</v>
      </c>
      <c r="D245" s="16">
        <v>28</v>
      </c>
    </row>
    <row r="246" spans="1:4" ht="12.75">
      <c r="A246" s="15" t="s">
        <v>1261</v>
      </c>
      <c r="B246" s="15" t="s">
        <v>1263</v>
      </c>
      <c r="C246" s="15">
        <v>280</v>
      </c>
      <c r="D246" s="16">
        <v>11.5</v>
      </c>
    </row>
    <row r="247" spans="1:4" ht="12.75">
      <c r="A247" s="15" t="s">
        <v>1261</v>
      </c>
      <c r="B247" s="15" t="s">
        <v>1264</v>
      </c>
      <c r="C247" s="15">
        <v>84</v>
      </c>
      <c r="D247" s="16">
        <v>127.5</v>
      </c>
    </row>
    <row r="248" spans="1:4" ht="12.75">
      <c r="A248" s="15" t="s">
        <v>1261</v>
      </c>
      <c r="B248" s="15" t="s">
        <v>1264</v>
      </c>
      <c r="C248" s="15">
        <v>104</v>
      </c>
      <c r="D248" s="16">
        <v>135</v>
      </c>
    </row>
    <row r="249" spans="1:4" ht="12.75">
      <c r="A249" s="15" t="s">
        <v>1261</v>
      </c>
      <c r="B249" s="15" t="s">
        <v>1265</v>
      </c>
      <c r="C249" s="15">
        <v>280</v>
      </c>
      <c r="D249" s="16">
        <v>17</v>
      </c>
    </row>
    <row r="250" spans="1:4" ht="12.75">
      <c r="A250" s="15" t="s">
        <v>1261</v>
      </c>
      <c r="B250" s="15" t="s">
        <v>1266</v>
      </c>
      <c r="C250" s="15">
        <v>18</v>
      </c>
      <c r="D250" s="16">
        <v>78.5</v>
      </c>
    </row>
    <row r="251" spans="1:4" ht="12.75">
      <c r="A251" s="15" t="s">
        <v>1261</v>
      </c>
      <c r="B251" s="15" t="s">
        <v>1266</v>
      </c>
      <c r="C251" s="15">
        <v>280</v>
      </c>
      <c r="D251" s="16">
        <v>20.5</v>
      </c>
    </row>
    <row r="252" spans="1:4" ht="12.75">
      <c r="A252" s="15" t="s">
        <v>1261</v>
      </c>
      <c r="B252" s="15" t="s">
        <v>1267</v>
      </c>
      <c r="C252" s="15">
        <v>84</v>
      </c>
      <c r="D252" s="16">
        <v>51.5</v>
      </c>
    </row>
    <row r="253" spans="1:4" ht="12.75">
      <c r="A253" s="15" t="s">
        <v>1261</v>
      </c>
      <c r="B253" s="15" t="s">
        <v>1267</v>
      </c>
      <c r="C253" s="15">
        <v>180</v>
      </c>
      <c r="D253" s="16">
        <v>46</v>
      </c>
    </row>
    <row r="254" spans="1:4" ht="12.75">
      <c r="A254" s="15" t="s">
        <v>1261</v>
      </c>
      <c r="B254" s="15" t="s">
        <v>1268</v>
      </c>
      <c r="C254" s="15">
        <v>280</v>
      </c>
      <c r="D254" s="16">
        <v>11.5</v>
      </c>
    </row>
    <row r="255" spans="1:4" ht="12.75">
      <c r="A255" s="15" t="s">
        <v>1261</v>
      </c>
      <c r="B255" s="15" t="s">
        <v>1269</v>
      </c>
      <c r="C255" s="15">
        <v>18</v>
      </c>
      <c r="D255" s="16">
        <v>81</v>
      </c>
    </row>
    <row r="256" spans="1:4" ht="12.75">
      <c r="A256" s="15" t="s">
        <v>1261</v>
      </c>
      <c r="B256" s="15" t="s">
        <v>1269</v>
      </c>
      <c r="C256" s="15">
        <v>84</v>
      </c>
      <c r="D256" s="16">
        <v>36.5</v>
      </c>
    </row>
    <row r="257" spans="1:4" ht="12.75">
      <c r="A257" s="15" t="s">
        <v>1261</v>
      </c>
      <c r="B257" s="15" t="s">
        <v>1269</v>
      </c>
      <c r="C257" s="15">
        <v>280</v>
      </c>
      <c r="D257" s="16">
        <v>20.5</v>
      </c>
    </row>
    <row r="258" spans="1:4" ht="12.75">
      <c r="A258" s="15" t="s">
        <v>1261</v>
      </c>
      <c r="B258" s="15" t="s">
        <v>1270</v>
      </c>
      <c r="C258" s="15">
        <v>18</v>
      </c>
      <c r="D258" s="16">
        <v>81</v>
      </c>
    </row>
    <row r="259" spans="1:4" ht="12.75">
      <c r="A259" s="15" t="s">
        <v>1261</v>
      </c>
      <c r="B259" s="15" t="s">
        <v>1270</v>
      </c>
      <c r="C259" s="15">
        <v>84</v>
      </c>
      <c r="D259" s="16">
        <v>38</v>
      </c>
    </row>
    <row r="260" spans="1:4" ht="12.75">
      <c r="A260" s="15" t="s">
        <v>1261</v>
      </c>
      <c r="B260" s="15" t="s">
        <v>1270</v>
      </c>
      <c r="C260" s="15">
        <v>280</v>
      </c>
      <c r="D260" s="16">
        <v>28</v>
      </c>
    </row>
    <row r="261" spans="1:4" ht="12.75">
      <c r="A261" s="15" t="s">
        <v>1261</v>
      </c>
      <c r="B261" s="15" t="s">
        <v>1271</v>
      </c>
      <c r="C261" s="15">
        <v>18</v>
      </c>
      <c r="D261" s="16">
        <v>81</v>
      </c>
    </row>
    <row r="262" spans="1:4" ht="12.75">
      <c r="A262" s="15" t="s">
        <v>1261</v>
      </c>
      <c r="B262" s="15" t="s">
        <v>1271</v>
      </c>
      <c r="C262" s="15">
        <v>84</v>
      </c>
      <c r="D262" s="16">
        <v>38</v>
      </c>
    </row>
    <row r="263" spans="1:4" ht="12.75">
      <c r="A263" s="15" t="s">
        <v>1261</v>
      </c>
      <c r="B263" s="15" t="s">
        <v>1271</v>
      </c>
      <c r="C263" s="15">
        <v>280</v>
      </c>
      <c r="D263" s="16">
        <v>28</v>
      </c>
    </row>
    <row r="264" spans="1:4" ht="12.75">
      <c r="A264" s="15" t="s">
        <v>1261</v>
      </c>
      <c r="B264" s="15" t="s">
        <v>1272</v>
      </c>
      <c r="C264" s="15">
        <v>84</v>
      </c>
      <c r="D264" s="16">
        <v>107</v>
      </c>
    </row>
    <row r="265" spans="1:4" ht="12.75">
      <c r="A265" s="15" t="s">
        <v>1261</v>
      </c>
      <c r="B265" s="15" t="s">
        <v>1273</v>
      </c>
      <c r="C265" s="15">
        <v>84</v>
      </c>
      <c r="D265" s="16">
        <v>107</v>
      </c>
    </row>
    <row r="266" spans="1:4" ht="12.75">
      <c r="A266" s="15" t="s">
        <v>1261</v>
      </c>
      <c r="B266" s="15" t="s">
        <v>1274</v>
      </c>
      <c r="C266" s="15">
        <v>84</v>
      </c>
      <c r="D266" s="16">
        <v>107</v>
      </c>
    </row>
    <row r="267" spans="1:4" ht="12.75">
      <c r="A267" s="15" t="s">
        <v>1261</v>
      </c>
      <c r="B267" s="15" t="s">
        <v>1275</v>
      </c>
      <c r="C267" s="15">
        <v>84</v>
      </c>
      <c r="D267" s="16">
        <v>107</v>
      </c>
    </row>
    <row r="268" spans="1:4" ht="12.75">
      <c r="A268" s="15" t="s">
        <v>1261</v>
      </c>
      <c r="B268" s="15" t="s">
        <v>1276</v>
      </c>
      <c r="C268" s="15">
        <v>84</v>
      </c>
      <c r="D268" s="16">
        <v>107</v>
      </c>
    </row>
    <row r="269" spans="1:4" ht="12.75">
      <c r="A269" s="15" t="s">
        <v>1261</v>
      </c>
      <c r="B269" s="15" t="s">
        <v>1277</v>
      </c>
      <c r="C269" s="15">
        <v>84</v>
      </c>
      <c r="D269" s="16">
        <v>107</v>
      </c>
    </row>
    <row r="270" spans="1:4" ht="12.75">
      <c r="A270" s="15" t="s">
        <v>1261</v>
      </c>
      <c r="B270" s="15" t="s">
        <v>1278</v>
      </c>
      <c r="C270" s="15">
        <v>280</v>
      </c>
      <c r="D270" s="16">
        <v>11.5</v>
      </c>
    </row>
    <row r="271" spans="1:4" ht="12.75">
      <c r="A271" s="15" t="s">
        <v>1279</v>
      </c>
      <c r="B271" s="15" t="s">
        <v>1280</v>
      </c>
      <c r="C271" s="15">
        <v>280</v>
      </c>
      <c r="D271" s="16">
        <v>12.975</v>
      </c>
    </row>
    <row r="272" spans="1:4" ht="12.75">
      <c r="A272" s="15" t="s">
        <v>1279</v>
      </c>
      <c r="B272" s="15" t="s">
        <v>1281</v>
      </c>
      <c r="C272" s="15">
        <v>280</v>
      </c>
      <c r="D272" s="16">
        <v>12.975</v>
      </c>
    </row>
    <row r="273" spans="1:4" ht="12.75">
      <c r="A273" s="15" t="s">
        <v>1279</v>
      </c>
      <c r="B273" s="15" t="s">
        <v>1282</v>
      </c>
      <c r="C273" s="15">
        <v>18</v>
      </c>
      <c r="D273" s="16">
        <v>78.5</v>
      </c>
    </row>
    <row r="274" spans="1:4" ht="12.75">
      <c r="A274" s="15" t="s">
        <v>1279</v>
      </c>
      <c r="B274" s="15" t="s">
        <v>1282</v>
      </c>
      <c r="C274" s="15">
        <v>84</v>
      </c>
      <c r="D274" s="16">
        <v>24</v>
      </c>
    </row>
    <row r="275" spans="1:4" ht="12.75">
      <c r="A275" s="15" t="s">
        <v>1279</v>
      </c>
      <c r="B275" s="15" t="s">
        <v>1282</v>
      </c>
      <c r="C275" s="15">
        <v>280</v>
      </c>
      <c r="D275" s="16">
        <v>12.975</v>
      </c>
    </row>
    <row r="276" spans="1:4" ht="12.75">
      <c r="A276" s="15" t="s">
        <v>1279</v>
      </c>
      <c r="B276" s="15" t="s">
        <v>1283</v>
      </c>
      <c r="C276" s="15">
        <v>280</v>
      </c>
      <c r="D276" s="16">
        <v>7.975</v>
      </c>
    </row>
    <row r="277" spans="1:4" ht="12.75">
      <c r="A277" s="15" t="s">
        <v>1279</v>
      </c>
      <c r="B277" s="15" t="s">
        <v>1284</v>
      </c>
      <c r="C277" s="15">
        <v>280</v>
      </c>
      <c r="D277" s="16">
        <v>7.975</v>
      </c>
    </row>
    <row r="278" spans="1:4" ht="12.75">
      <c r="A278" s="15" t="s">
        <v>1279</v>
      </c>
      <c r="B278" s="15" t="s">
        <v>1285</v>
      </c>
      <c r="C278" s="15">
        <v>18</v>
      </c>
      <c r="D278" s="16">
        <v>72.225</v>
      </c>
    </row>
    <row r="279" spans="1:4" ht="12.75">
      <c r="A279" s="15" t="s">
        <v>1279</v>
      </c>
      <c r="B279" s="15" t="s">
        <v>1285</v>
      </c>
      <c r="C279" s="15">
        <v>84</v>
      </c>
      <c r="D279" s="16">
        <v>29.5</v>
      </c>
    </row>
    <row r="280" spans="1:4" ht="12.75">
      <c r="A280" s="15" t="s">
        <v>1279</v>
      </c>
      <c r="B280" s="15" t="s">
        <v>1285</v>
      </c>
      <c r="C280" s="15">
        <v>280</v>
      </c>
      <c r="D280" s="16">
        <v>12.975</v>
      </c>
    </row>
    <row r="281" spans="1:4" ht="12.75">
      <c r="A281" s="15" t="s">
        <v>1279</v>
      </c>
      <c r="B281" s="15" t="s">
        <v>1286</v>
      </c>
      <c r="C281" s="15">
        <v>18</v>
      </c>
      <c r="D281" s="16">
        <v>72.225</v>
      </c>
    </row>
    <row r="282" spans="1:4" ht="12.75">
      <c r="A282" s="15" t="s">
        <v>1279</v>
      </c>
      <c r="B282" s="15" t="s">
        <v>1286</v>
      </c>
      <c r="C282" s="15">
        <v>84</v>
      </c>
      <c r="D282" s="16">
        <v>29.5</v>
      </c>
    </row>
    <row r="283" spans="1:4" ht="12.75">
      <c r="A283" s="15" t="s">
        <v>1279</v>
      </c>
      <c r="B283" s="15" t="s">
        <v>1286</v>
      </c>
      <c r="C283" s="15">
        <v>280</v>
      </c>
      <c r="D283" s="16">
        <v>12.975</v>
      </c>
    </row>
    <row r="284" spans="1:4" ht="12.75">
      <c r="A284" s="15" t="s">
        <v>418</v>
      </c>
      <c r="B284" s="15" t="s">
        <v>1287</v>
      </c>
      <c r="C284" s="15">
        <v>280</v>
      </c>
      <c r="D284" s="16">
        <v>14.525</v>
      </c>
    </row>
    <row r="285" spans="1:4" ht="12.75">
      <c r="A285" s="15" t="s">
        <v>418</v>
      </c>
      <c r="B285" s="15" t="s">
        <v>1288</v>
      </c>
      <c r="C285" s="15">
        <v>280</v>
      </c>
      <c r="D285" s="16">
        <v>9.5</v>
      </c>
    </row>
    <row r="286" spans="1:4" ht="12.75">
      <c r="A286" s="15" t="s">
        <v>418</v>
      </c>
      <c r="B286" s="15" t="s">
        <v>1289</v>
      </c>
      <c r="C286" s="15">
        <v>180</v>
      </c>
      <c r="D286" s="16">
        <v>20</v>
      </c>
    </row>
    <row r="287" spans="1:4" ht="12.75">
      <c r="A287" s="15" t="s">
        <v>418</v>
      </c>
      <c r="B287" s="15" t="s">
        <v>1290</v>
      </c>
      <c r="C287" s="15">
        <v>180</v>
      </c>
      <c r="D287" s="16">
        <v>20</v>
      </c>
    </row>
    <row r="288" spans="1:4" ht="12.75">
      <c r="A288" s="15" t="s">
        <v>418</v>
      </c>
      <c r="B288" s="15" t="s">
        <v>1290</v>
      </c>
      <c r="C288" s="15">
        <v>280</v>
      </c>
      <c r="D288" s="16">
        <v>11</v>
      </c>
    </row>
    <row r="289" spans="1:4" ht="12.75">
      <c r="A289" s="15" t="s">
        <v>1291</v>
      </c>
      <c r="B289" s="15" t="s">
        <v>1292</v>
      </c>
      <c r="C289" s="15">
        <v>280</v>
      </c>
      <c r="D289" s="16">
        <v>11</v>
      </c>
    </row>
    <row r="290" spans="1:4" ht="12.75">
      <c r="A290" s="15" t="s">
        <v>1291</v>
      </c>
      <c r="B290" s="15" t="s">
        <v>1293</v>
      </c>
      <c r="C290" s="15">
        <v>280</v>
      </c>
      <c r="D290" s="16">
        <v>11</v>
      </c>
    </row>
    <row r="291" spans="1:4" ht="12.75">
      <c r="A291" s="15" t="s">
        <v>1291</v>
      </c>
      <c r="B291" s="15" t="s">
        <v>1294</v>
      </c>
      <c r="C291" s="15">
        <v>280</v>
      </c>
      <c r="D291" s="16">
        <v>11</v>
      </c>
    </row>
    <row r="292" spans="1:4" ht="12.75">
      <c r="A292" s="15" t="s">
        <v>1295</v>
      </c>
      <c r="B292" s="15" t="s">
        <v>1296</v>
      </c>
      <c r="C292" s="15">
        <v>180</v>
      </c>
      <c r="D292" s="16">
        <v>20</v>
      </c>
    </row>
    <row r="293" spans="1:4" ht="12.75">
      <c r="A293" s="15" t="s">
        <v>1295</v>
      </c>
      <c r="B293" s="15" t="s">
        <v>1297</v>
      </c>
      <c r="C293" s="15">
        <v>180</v>
      </c>
      <c r="D293" s="16">
        <v>20</v>
      </c>
    </row>
    <row r="294" spans="1:4" ht="12.75">
      <c r="A294" s="15" t="s">
        <v>1295</v>
      </c>
      <c r="B294" s="15" t="s">
        <v>1298</v>
      </c>
      <c r="C294" s="15">
        <v>125</v>
      </c>
      <c r="D294" s="16">
        <v>23</v>
      </c>
    </row>
    <row r="295" spans="1:4" ht="12.75">
      <c r="A295" s="15" t="s">
        <v>1295</v>
      </c>
      <c r="B295" s="15" t="s">
        <v>1299</v>
      </c>
      <c r="C295" s="15">
        <v>180</v>
      </c>
      <c r="D295" s="16">
        <v>18.5</v>
      </c>
    </row>
    <row r="296" spans="1:4" ht="12.75">
      <c r="A296" s="15" t="s">
        <v>1295</v>
      </c>
      <c r="B296" s="15" t="s">
        <v>1300</v>
      </c>
      <c r="C296" s="15">
        <v>125</v>
      </c>
      <c r="D296" s="16">
        <v>18.5</v>
      </c>
    </row>
    <row r="297" spans="1:4" ht="12.75">
      <c r="A297" s="15" t="s">
        <v>1301</v>
      </c>
      <c r="B297" s="15" t="s">
        <v>1302</v>
      </c>
      <c r="C297" s="15">
        <v>280</v>
      </c>
      <c r="D297" s="16">
        <v>36</v>
      </c>
    </row>
    <row r="298" spans="1:4" ht="12.75">
      <c r="A298" s="15" t="s">
        <v>1301</v>
      </c>
      <c r="B298" s="15" t="s">
        <v>1303</v>
      </c>
      <c r="C298" s="15">
        <v>280</v>
      </c>
      <c r="D298" s="16">
        <v>37.5</v>
      </c>
    </row>
    <row r="299" spans="1:4" ht="12.75">
      <c r="A299" s="15" t="s">
        <v>1304</v>
      </c>
      <c r="B299" s="15" t="s">
        <v>1305</v>
      </c>
      <c r="C299" s="15">
        <v>180</v>
      </c>
      <c r="D299" s="16">
        <v>12.5</v>
      </c>
    </row>
    <row r="300" spans="1:4" ht="12.75">
      <c r="A300" s="15" t="s">
        <v>1304</v>
      </c>
      <c r="B300" s="15" t="s">
        <v>1306</v>
      </c>
      <c r="C300" s="15">
        <v>180</v>
      </c>
      <c r="D300" s="16">
        <v>18</v>
      </c>
    </row>
    <row r="301" spans="1:4" ht="12.75">
      <c r="A301" s="15" t="s">
        <v>1304</v>
      </c>
      <c r="B301" s="15" t="s">
        <v>1307</v>
      </c>
      <c r="C301" s="15">
        <v>84</v>
      </c>
      <c r="D301" s="16">
        <v>23</v>
      </c>
    </row>
    <row r="302" spans="1:4" ht="12.75">
      <c r="A302" s="15" t="s">
        <v>1304</v>
      </c>
      <c r="B302" s="15" t="s">
        <v>1307</v>
      </c>
      <c r="C302" s="15">
        <v>280</v>
      </c>
      <c r="D302" s="16">
        <v>7.5</v>
      </c>
    </row>
    <row r="303" spans="1:4" ht="12.75">
      <c r="A303" s="15" t="s">
        <v>1304</v>
      </c>
      <c r="B303" s="15" t="s">
        <v>1308</v>
      </c>
      <c r="C303" s="15">
        <v>84</v>
      </c>
      <c r="D303" s="16">
        <v>87.5</v>
      </c>
    </row>
    <row r="304" spans="1:4" ht="12.75">
      <c r="A304" s="15" t="s">
        <v>1304</v>
      </c>
      <c r="B304" s="15" t="s">
        <v>1309</v>
      </c>
      <c r="C304" s="15">
        <v>84</v>
      </c>
      <c r="D304" s="16">
        <v>87.5</v>
      </c>
    </row>
    <row r="305" spans="1:4" ht="12.75">
      <c r="A305" s="15" t="s">
        <v>1304</v>
      </c>
      <c r="B305" s="15" t="s">
        <v>1310</v>
      </c>
      <c r="C305" s="15">
        <v>84</v>
      </c>
      <c r="D305" s="16">
        <v>87.5</v>
      </c>
    </row>
    <row r="306" spans="1:4" ht="12.75">
      <c r="A306" s="15" t="s">
        <v>1304</v>
      </c>
      <c r="B306" s="15" t="s">
        <v>1311</v>
      </c>
      <c r="C306" s="15">
        <v>84</v>
      </c>
      <c r="D306" s="16">
        <v>87.5</v>
      </c>
    </row>
    <row r="307" spans="1:4" ht="12.75">
      <c r="A307" s="15" t="s">
        <v>1304</v>
      </c>
      <c r="B307" s="15" t="s">
        <v>1312</v>
      </c>
      <c r="C307" s="15">
        <v>84</v>
      </c>
      <c r="D307" s="16">
        <v>87.5</v>
      </c>
    </row>
    <row r="308" spans="1:4" ht="12.75">
      <c r="A308" s="15" t="s">
        <v>1304</v>
      </c>
      <c r="B308" s="15" t="s">
        <v>1313</v>
      </c>
      <c r="C308" s="15">
        <v>84</v>
      </c>
      <c r="D308" s="16">
        <v>87.5</v>
      </c>
    </row>
    <row r="309" spans="1:4" ht="12.75">
      <c r="A309" s="15" t="s">
        <v>1304</v>
      </c>
      <c r="B309" s="15" t="s">
        <v>1314</v>
      </c>
      <c r="C309" s="15">
        <v>84</v>
      </c>
      <c r="D309" s="16">
        <v>87.5</v>
      </c>
    </row>
    <row r="310" spans="1:4" ht="12.75">
      <c r="A310" s="15" t="s">
        <v>1304</v>
      </c>
      <c r="B310" s="15" t="s">
        <v>1315</v>
      </c>
      <c r="C310" s="15">
        <v>84</v>
      </c>
      <c r="D310" s="16">
        <v>87.5</v>
      </c>
    </row>
    <row r="311" spans="1:4" ht="12.75">
      <c r="A311" s="15" t="s">
        <v>1304</v>
      </c>
      <c r="B311" s="15" t="s">
        <v>1316</v>
      </c>
      <c r="C311" s="15">
        <v>180</v>
      </c>
      <c r="D311" s="16">
        <v>10.4625</v>
      </c>
    </row>
    <row r="312" spans="1:4" ht="12.75">
      <c r="A312" s="15" t="s">
        <v>1304</v>
      </c>
      <c r="B312" s="15" t="s">
        <v>1317</v>
      </c>
      <c r="C312" s="15">
        <v>180</v>
      </c>
      <c r="D312" s="16">
        <v>12.5</v>
      </c>
    </row>
    <row r="313" spans="1:4" ht="12.75">
      <c r="A313" s="15" t="s">
        <v>1318</v>
      </c>
      <c r="B313" s="15" t="s">
        <v>1319</v>
      </c>
      <c r="C313" s="15">
        <v>180</v>
      </c>
      <c r="D313" s="16">
        <v>19</v>
      </c>
    </row>
    <row r="314" spans="1:4" ht="12.75">
      <c r="A314" s="15" t="s">
        <v>1318</v>
      </c>
      <c r="B314" s="15" t="s">
        <v>1320</v>
      </c>
      <c r="C314" s="15">
        <v>180</v>
      </c>
      <c r="D314" s="16">
        <v>18</v>
      </c>
    </row>
    <row r="315" spans="1:4" ht="12.75">
      <c r="A315" s="15" t="s">
        <v>1318</v>
      </c>
      <c r="B315" s="15" t="s">
        <v>1321</v>
      </c>
      <c r="C315" s="15">
        <v>180</v>
      </c>
      <c r="D315" s="16">
        <v>22</v>
      </c>
    </row>
    <row r="316" spans="1:4" ht="12.75">
      <c r="A316" s="15" t="s">
        <v>1318</v>
      </c>
      <c r="B316" s="15" t="s">
        <v>1322</v>
      </c>
      <c r="C316" s="15">
        <v>180</v>
      </c>
      <c r="D316" s="16">
        <v>19</v>
      </c>
    </row>
    <row r="317" spans="1:4" ht="12.75">
      <c r="A317" s="15" t="s">
        <v>1318</v>
      </c>
      <c r="B317" s="15" t="s">
        <v>1323</v>
      </c>
      <c r="C317" s="15">
        <v>280</v>
      </c>
      <c r="D317" s="16">
        <v>10.4625</v>
      </c>
    </row>
    <row r="318" spans="1:4" ht="12.75">
      <c r="A318" s="15" t="s">
        <v>1318</v>
      </c>
      <c r="B318" s="15" t="s">
        <v>1323</v>
      </c>
      <c r="C318" s="15">
        <v>280</v>
      </c>
      <c r="D318" s="16">
        <v>12</v>
      </c>
    </row>
    <row r="319" spans="1:4" ht="12.75">
      <c r="A319" s="15" t="s">
        <v>1324</v>
      </c>
      <c r="B319" s="15" t="s">
        <v>1325</v>
      </c>
      <c r="C319" s="15">
        <v>18</v>
      </c>
      <c r="D319" s="16">
        <v>81</v>
      </c>
    </row>
    <row r="320" spans="1:4" ht="12.75">
      <c r="A320" s="15" t="s">
        <v>1324</v>
      </c>
      <c r="B320" s="15" t="s">
        <v>1325</v>
      </c>
      <c r="C320" s="15">
        <v>280</v>
      </c>
      <c r="D320" s="16">
        <v>12.5</v>
      </c>
    </row>
    <row r="321" spans="1:4" ht="12.75">
      <c r="A321" s="15" t="s">
        <v>1324</v>
      </c>
      <c r="B321" s="15" t="s">
        <v>1326</v>
      </c>
      <c r="C321" s="15">
        <v>280</v>
      </c>
      <c r="D321" s="16">
        <v>9</v>
      </c>
    </row>
    <row r="322" spans="1:4" ht="12.75">
      <c r="A322" s="15" t="s">
        <v>1327</v>
      </c>
      <c r="B322" s="15" t="s">
        <v>1328</v>
      </c>
      <c r="C322" s="15">
        <v>84</v>
      </c>
      <c r="D322" s="16">
        <v>28</v>
      </c>
    </row>
    <row r="323" spans="1:4" ht="12.75">
      <c r="A323" s="15" t="s">
        <v>1327</v>
      </c>
      <c r="B323" s="15" t="s">
        <v>1328</v>
      </c>
      <c r="C323" s="15">
        <v>180</v>
      </c>
      <c r="D323" s="16">
        <v>14</v>
      </c>
    </row>
    <row r="324" spans="1:4" ht="12.75">
      <c r="A324" s="15" t="s">
        <v>1327</v>
      </c>
      <c r="B324" s="15" t="s">
        <v>1328</v>
      </c>
      <c r="C324" s="15">
        <v>280</v>
      </c>
      <c r="D324" s="16">
        <v>10</v>
      </c>
    </row>
    <row r="325" spans="1:4" ht="12.75">
      <c r="A325" s="15" t="s">
        <v>1327</v>
      </c>
      <c r="B325" s="15" t="s">
        <v>1328</v>
      </c>
      <c r="C325" s="15">
        <v>280</v>
      </c>
      <c r="D325" s="16">
        <v>12</v>
      </c>
    </row>
    <row r="326" spans="1:4" ht="12.75">
      <c r="A326" s="15" t="s">
        <v>1327</v>
      </c>
      <c r="B326" s="15" t="s">
        <v>1329</v>
      </c>
      <c r="C326" s="15">
        <v>180</v>
      </c>
      <c r="D326" s="16">
        <v>20.5</v>
      </c>
    </row>
    <row r="327" spans="1:4" ht="12.75">
      <c r="A327" s="15" t="s">
        <v>1327</v>
      </c>
      <c r="B327" s="15" t="s">
        <v>1330</v>
      </c>
      <c r="C327" s="15">
        <v>180</v>
      </c>
      <c r="D327" s="16">
        <v>20.5</v>
      </c>
    </row>
    <row r="328" spans="1:4" ht="12.75">
      <c r="A328" s="15" t="s">
        <v>1327</v>
      </c>
      <c r="B328" s="15" t="s">
        <v>1331</v>
      </c>
      <c r="C328" s="15">
        <v>180</v>
      </c>
      <c r="D328" s="16">
        <v>14.525</v>
      </c>
    </row>
    <row r="329" spans="1:4" ht="12.75">
      <c r="A329" s="15" t="s">
        <v>1327</v>
      </c>
      <c r="B329" s="15" t="s">
        <v>1332</v>
      </c>
      <c r="C329" s="15">
        <v>180</v>
      </c>
      <c r="D329" s="16">
        <v>14.525</v>
      </c>
    </row>
    <row r="330" spans="1:4" ht="12.75">
      <c r="A330" s="15" t="s">
        <v>1327</v>
      </c>
      <c r="B330" s="15" t="s">
        <v>1333</v>
      </c>
      <c r="C330" s="15">
        <v>84</v>
      </c>
      <c r="D330" s="16">
        <v>28.5</v>
      </c>
    </row>
    <row r="331" spans="1:4" ht="12.75">
      <c r="A331" s="15" t="s">
        <v>1327</v>
      </c>
      <c r="B331" s="15" t="s">
        <v>1333</v>
      </c>
      <c r="C331" s="15">
        <v>180</v>
      </c>
      <c r="D331" s="16">
        <v>14.525</v>
      </c>
    </row>
    <row r="332" spans="1:4" ht="12.75">
      <c r="A332" s="15" t="s">
        <v>1327</v>
      </c>
      <c r="B332" s="15" t="s">
        <v>1333</v>
      </c>
      <c r="C332" s="15">
        <v>280</v>
      </c>
      <c r="D332" s="16">
        <v>10</v>
      </c>
    </row>
    <row r="333" spans="1:4" ht="12.75">
      <c r="A333" s="15" t="s">
        <v>1327</v>
      </c>
      <c r="B333" s="15" t="s">
        <v>1334</v>
      </c>
      <c r="C333" s="15">
        <v>18</v>
      </c>
      <c r="D333" s="16">
        <v>69.125</v>
      </c>
    </row>
    <row r="334" spans="1:4" ht="12.75">
      <c r="A334" s="15" t="s">
        <v>1327</v>
      </c>
      <c r="B334" s="15" t="s">
        <v>1334</v>
      </c>
      <c r="C334" s="15">
        <v>35</v>
      </c>
      <c r="D334" s="16">
        <v>54.5</v>
      </c>
    </row>
    <row r="335" spans="1:4" ht="12.75">
      <c r="A335" s="15" t="s">
        <v>1327</v>
      </c>
      <c r="B335" s="15" t="s">
        <v>1334</v>
      </c>
      <c r="C335" s="15">
        <v>84</v>
      </c>
      <c r="D335" s="16">
        <v>31.5</v>
      </c>
    </row>
    <row r="336" spans="1:4" ht="12.75">
      <c r="A336" s="15" t="s">
        <v>1327</v>
      </c>
      <c r="B336" s="15" t="s">
        <v>1334</v>
      </c>
      <c r="C336" s="15">
        <v>180</v>
      </c>
      <c r="D336" s="16">
        <v>25.45</v>
      </c>
    </row>
    <row r="337" spans="1:4" ht="12.75">
      <c r="A337" s="15" t="s">
        <v>1327</v>
      </c>
      <c r="B337" s="15" t="s">
        <v>1335</v>
      </c>
      <c r="C337" s="15">
        <v>18</v>
      </c>
      <c r="D337" s="16">
        <v>64.125</v>
      </c>
    </row>
    <row r="338" spans="1:4" ht="12.75">
      <c r="A338" s="15" t="s">
        <v>1327</v>
      </c>
      <c r="B338" s="15" t="s">
        <v>1335</v>
      </c>
      <c r="C338" s="15">
        <v>35</v>
      </c>
      <c r="D338" s="16">
        <v>49.95</v>
      </c>
    </row>
    <row r="339" spans="1:4" ht="12.75">
      <c r="A339" s="15" t="s">
        <v>1327</v>
      </c>
      <c r="B339" s="15" t="s">
        <v>1335</v>
      </c>
      <c r="C339" s="15">
        <v>180</v>
      </c>
      <c r="D339" s="16">
        <v>20.5</v>
      </c>
    </row>
    <row r="340" spans="1:4" ht="12.75">
      <c r="A340" s="15" t="s">
        <v>1327</v>
      </c>
      <c r="B340" s="15" t="s">
        <v>1336</v>
      </c>
      <c r="C340" s="15">
        <v>280</v>
      </c>
      <c r="D340" s="16">
        <v>7.55</v>
      </c>
    </row>
    <row r="341" spans="1:4" ht="12.75">
      <c r="A341" s="15" t="s">
        <v>1327</v>
      </c>
      <c r="B341" s="15" t="s">
        <v>1337</v>
      </c>
      <c r="C341" s="15">
        <v>180</v>
      </c>
      <c r="D341" s="16">
        <v>20.5</v>
      </c>
    </row>
    <row r="342" spans="1:4" ht="12.75">
      <c r="A342" s="15" t="s">
        <v>1327</v>
      </c>
      <c r="B342" s="15" t="s">
        <v>1338</v>
      </c>
      <c r="C342" s="15">
        <v>180</v>
      </c>
      <c r="D342" s="16">
        <v>20.5</v>
      </c>
    </row>
    <row r="343" spans="1:4" ht="12.75">
      <c r="A343" s="15" t="s">
        <v>1327</v>
      </c>
      <c r="B343" s="15" t="s">
        <v>1339</v>
      </c>
      <c r="C343" s="15">
        <v>180</v>
      </c>
      <c r="D343" s="16">
        <v>25.45</v>
      </c>
    </row>
    <row r="344" spans="1:4" ht="12.75">
      <c r="A344" s="15" t="s">
        <v>1327</v>
      </c>
      <c r="B344" s="15" t="s">
        <v>1340</v>
      </c>
      <c r="C344" s="15">
        <v>180</v>
      </c>
      <c r="D344" s="16">
        <v>17</v>
      </c>
    </row>
    <row r="345" spans="1:4" ht="12.75">
      <c r="A345" s="15" t="s">
        <v>1327</v>
      </c>
      <c r="B345" s="15" t="s">
        <v>1340</v>
      </c>
      <c r="C345" s="15">
        <v>280</v>
      </c>
      <c r="D345" s="16">
        <v>14</v>
      </c>
    </row>
    <row r="346" spans="1:4" ht="12.75">
      <c r="A346" s="15" t="s">
        <v>1327</v>
      </c>
      <c r="B346" s="15" t="s">
        <v>1341</v>
      </c>
      <c r="C346" s="15">
        <v>180</v>
      </c>
      <c r="D346" s="16">
        <v>29.5</v>
      </c>
    </row>
    <row r="347" spans="1:4" ht="12.75">
      <c r="A347" s="15" t="s">
        <v>1327</v>
      </c>
      <c r="B347" s="15" t="s">
        <v>1342</v>
      </c>
      <c r="C347" s="15">
        <v>84</v>
      </c>
      <c r="D347" s="16">
        <v>28</v>
      </c>
    </row>
    <row r="348" spans="1:4" ht="12.75">
      <c r="A348" s="15" t="s">
        <v>1327</v>
      </c>
      <c r="B348" s="15" t="s">
        <v>1342</v>
      </c>
      <c r="C348" s="15">
        <v>180</v>
      </c>
      <c r="D348" s="16">
        <v>16.5</v>
      </c>
    </row>
    <row r="349" spans="1:4" ht="12.75">
      <c r="A349" s="15" t="s">
        <v>1327</v>
      </c>
      <c r="B349" s="15" t="s">
        <v>1342</v>
      </c>
      <c r="C349" s="15">
        <v>280</v>
      </c>
      <c r="D349" s="16">
        <v>12.975</v>
      </c>
    </row>
    <row r="350" spans="1:4" ht="12.75">
      <c r="A350" s="15" t="s">
        <v>1327</v>
      </c>
      <c r="B350" s="15" t="s">
        <v>1343</v>
      </c>
      <c r="C350" s="15">
        <v>125</v>
      </c>
      <c r="D350" s="16">
        <v>23</v>
      </c>
    </row>
    <row r="351" spans="1:4" ht="12.75">
      <c r="A351" s="15" t="s">
        <v>1327</v>
      </c>
      <c r="B351" s="15" t="s">
        <v>1344</v>
      </c>
      <c r="C351" s="15">
        <v>280</v>
      </c>
      <c r="D351" s="16">
        <v>17</v>
      </c>
    </row>
    <row r="352" spans="1:4" ht="12.75">
      <c r="A352" s="15" t="s">
        <v>1327</v>
      </c>
      <c r="B352" s="15" t="s">
        <v>1345</v>
      </c>
      <c r="C352" s="15">
        <v>280</v>
      </c>
      <c r="D352" s="16">
        <v>17</v>
      </c>
    </row>
    <row r="353" spans="1:4" ht="12.75">
      <c r="A353" s="15" t="s">
        <v>1327</v>
      </c>
      <c r="B353" s="15" t="s">
        <v>1346</v>
      </c>
      <c r="C353" s="15">
        <v>280</v>
      </c>
      <c r="D353" s="16">
        <v>17</v>
      </c>
    </row>
    <row r="354" spans="1:4" ht="12.75">
      <c r="A354" s="15" t="s">
        <v>1327</v>
      </c>
      <c r="B354" s="15" t="s">
        <v>1347</v>
      </c>
      <c r="C354" s="15">
        <v>280</v>
      </c>
      <c r="D354" s="16">
        <v>17</v>
      </c>
    </row>
    <row r="355" spans="1:4" ht="12.75">
      <c r="A355" s="15" t="s">
        <v>1327</v>
      </c>
      <c r="B355" s="15" t="s">
        <v>1348</v>
      </c>
      <c r="C355" s="15">
        <v>180</v>
      </c>
      <c r="D355" s="16">
        <v>22</v>
      </c>
    </row>
    <row r="356" spans="1:4" ht="12.75">
      <c r="A356" s="15" t="s">
        <v>1327</v>
      </c>
      <c r="B356" s="15" t="s">
        <v>1349</v>
      </c>
      <c r="C356" s="15">
        <v>180</v>
      </c>
      <c r="D356" s="16">
        <v>20</v>
      </c>
    </row>
    <row r="357" spans="1:4" ht="12.75">
      <c r="A357" s="15" t="s">
        <v>1350</v>
      </c>
      <c r="B357" s="15" t="s">
        <v>1351</v>
      </c>
      <c r="C357" s="15">
        <v>180</v>
      </c>
      <c r="D357" s="16">
        <v>11</v>
      </c>
    </row>
    <row r="358" spans="1:4" ht="12.75">
      <c r="A358" s="15" t="s">
        <v>1350</v>
      </c>
      <c r="B358" s="15" t="s">
        <v>1352</v>
      </c>
      <c r="C358" s="15">
        <v>35</v>
      </c>
      <c r="D358" s="16">
        <v>77.975</v>
      </c>
    </row>
    <row r="359" spans="1:4" ht="12.75">
      <c r="A359" s="15" t="s">
        <v>1350</v>
      </c>
      <c r="B359" s="15" t="s">
        <v>1352</v>
      </c>
      <c r="C359" s="15">
        <v>125</v>
      </c>
      <c r="D359" s="16">
        <v>43.5</v>
      </c>
    </row>
    <row r="360" spans="1:4" ht="12.75">
      <c r="A360" s="15" t="s">
        <v>1350</v>
      </c>
      <c r="B360" s="15" t="s">
        <v>1353</v>
      </c>
      <c r="C360" s="15">
        <v>280</v>
      </c>
      <c r="D360" s="16">
        <v>11</v>
      </c>
    </row>
    <row r="361" spans="1:4" ht="12.75">
      <c r="A361" s="15" t="s">
        <v>1350</v>
      </c>
      <c r="B361" s="15" t="s">
        <v>1353</v>
      </c>
      <c r="C361" s="15">
        <v>280</v>
      </c>
      <c r="D361" s="16">
        <v>15.9625</v>
      </c>
    </row>
    <row r="362" spans="1:4" ht="12.75">
      <c r="A362" s="15" t="s">
        <v>1350</v>
      </c>
      <c r="B362" s="15" t="s">
        <v>1354</v>
      </c>
      <c r="C362" s="15">
        <v>18</v>
      </c>
      <c r="D362" s="16">
        <v>66.6875</v>
      </c>
    </row>
    <row r="363" spans="1:4" ht="12.75">
      <c r="A363" s="15" t="s">
        <v>1350</v>
      </c>
      <c r="B363" s="15" t="s">
        <v>1354</v>
      </c>
      <c r="C363" s="15">
        <v>84</v>
      </c>
      <c r="D363" s="16">
        <v>37</v>
      </c>
    </row>
    <row r="364" spans="1:4" ht="12.75">
      <c r="A364" s="15" t="s">
        <v>1350</v>
      </c>
      <c r="B364" s="15" t="s">
        <v>1354</v>
      </c>
      <c r="C364" s="15">
        <v>280</v>
      </c>
      <c r="D364" s="16">
        <v>9</v>
      </c>
    </row>
    <row r="365" spans="1:4" ht="12.75">
      <c r="A365" s="15" t="s">
        <v>1350</v>
      </c>
      <c r="B365" s="15" t="s">
        <v>1354</v>
      </c>
      <c r="C365" s="15">
        <v>280</v>
      </c>
      <c r="D365" s="16">
        <v>15.9625</v>
      </c>
    </row>
    <row r="366" spans="1:4" ht="12.75">
      <c r="A366" s="15" t="s">
        <v>1350</v>
      </c>
      <c r="B366" s="15" t="s">
        <v>1355</v>
      </c>
      <c r="C366" s="15">
        <v>35</v>
      </c>
      <c r="D366" s="16">
        <v>77.5</v>
      </c>
    </row>
    <row r="367" spans="1:4" ht="12.75">
      <c r="A367" s="15" t="s">
        <v>1350</v>
      </c>
      <c r="B367" s="15" t="s">
        <v>1355</v>
      </c>
      <c r="C367" s="15">
        <v>125</v>
      </c>
      <c r="D367" s="16">
        <v>38.7875</v>
      </c>
    </row>
    <row r="368" spans="1:4" ht="12.75">
      <c r="A368" s="15" t="s">
        <v>1350</v>
      </c>
      <c r="B368" s="15" t="s">
        <v>1356</v>
      </c>
      <c r="C368" s="15">
        <v>35</v>
      </c>
      <c r="D368" s="16">
        <v>69.8</v>
      </c>
    </row>
    <row r="369" spans="1:4" ht="12.75">
      <c r="A369" s="15" t="s">
        <v>1350</v>
      </c>
      <c r="B369" s="15" t="s">
        <v>1356</v>
      </c>
      <c r="C369" s="15">
        <v>125</v>
      </c>
      <c r="D369" s="16">
        <v>31.5</v>
      </c>
    </row>
    <row r="370" spans="1:4" ht="12.75">
      <c r="A370" s="15" t="s">
        <v>1350</v>
      </c>
      <c r="B370" s="15" t="s">
        <v>1357</v>
      </c>
      <c r="C370" s="15">
        <v>35</v>
      </c>
      <c r="D370" s="16">
        <v>72.3</v>
      </c>
    </row>
    <row r="371" spans="1:4" ht="12.75">
      <c r="A371" s="15" t="s">
        <v>1350</v>
      </c>
      <c r="B371" s="15" t="s">
        <v>1357</v>
      </c>
      <c r="C371" s="15">
        <v>125</v>
      </c>
      <c r="D371" s="16">
        <v>34</v>
      </c>
    </row>
    <row r="372" spans="1:4" ht="12.75">
      <c r="A372" s="15" t="s">
        <v>1350</v>
      </c>
      <c r="B372" s="15" t="s">
        <v>1358</v>
      </c>
      <c r="C372" s="15">
        <v>35</v>
      </c>
      <c r="D372" s="16">
        <v>72.3</v>
      </c>
    </row>
    <row r="373" spans="1:4" ht="12.75">
      <c r="A373" s="15" t="s">
        <v>1350</v>
      </c>
      <c r="B373" s="15" t="s">
        <v>1358</v>
      </c>
      <c r="C373" s="15">
        <v>125</v>
      </c>
      <c r="D373" s="16">
        <v>34</v>
      </c>
    </row>
    <row r="374" spans="1:4" ht="12.75">
      <c r="A374" s="15" t="s">
        <v>1350</v>
      </c>
      <c r="B374" s="15" t="s">
        <v>1359</v>
      </c>
      <c r="C374" s="15">
        <v>280</v>
      </c>
      <c r="D374" s="16">
        <v>7.5</v>
      </c>
    </row>
    <row r="375" spans="1:4" ht="12.75">
      <c r="A375" s="15" t="s">
        <v>1350</v>
      </c>
      <c r="B375" s="15" t="s">
        <v>1360</v>
      </c>
      <c r="C375" s="15">
        <v>280</v>
      </c>
      <c r="D375" s="16">
        <v>7.825</v>
      </c>
    </row>
    <row r="376" spans="1:4" ht="12.75">
      <c r="A376" s="15" t="s">
        <v>1361</v>
      </c>
      <c r="B376" s="15" t="s">
        <v>1362</v>
      </c>
      <c r="C376" s="15">
        <v>280</v>
      </c>
      <c r="D376" s="16">
        <v>23.5</v>
      </c>
    </row>
    <row r="377" spans="1:4" ht="12.75">
      <c r="A377" s="15" t="s">
        <v>1361</v>
      </c>
      <c r="B377" s="15" t="s">
        <v>1363</v>
      </c>
      <c r="C377" s="15">
        <v>280</v>
      </c>
      <c r="D377" s="16">
        <v>23.5</v>
      </c>
    </row>
    <row r="378" spans="1:4" ht="12.75">
      <c r="A378" s="15" t="s">
        <v>1361</v>
      </c>
      <c r="B378" s="15" t="s">
        <v>1364</v>
      </c>
      <c r="C378" s="15">
        <v>280</v>
      </c>
      <c r="D378" s="16">
        <v>14.9625</v>
      </c>
    </row>
    <row r="379" spans="1:4" ht="12.75">
      <c r="A379" s="15" t="s">
        <v>1361</v>
      </c>
      <c r="B379" s="15" t="s">
        <v>1365</v>
      </c>
      <c r="C379" s="15">
        <v>280</v>
      </c>
      <c r="D379" s="16">
        <v>14.9625</v>
      </c>
    </row>
    <row r="380" spans="1:4" ht="12.75">
      <c r="A380" s="15" t="s">
        <v>1366</v>
      </c>
      <c r="B380" s="15" t="s">
        <v>1367</v>
      </c>
      <c r="C380" s="15">
        <v>280</v>
      </c>
      <c r="D380" s="16">
        <v>12.975</v>
      </c>
    </row>
    <row r="381" spans="1:4" ht="12.75">
      <c r="A381" s="15" t="s">
        <v>1366</v>
      </c>
      <c r="B381" s="15" t="s">
        <v>1368</v>
      </c>
      <c r="C381" s="15">
        <v>280</v>
      </c>
      <c r="D381" s="16">
        <v>12.975</v>
      </c>
    </row>
    <row r="382" spans="1:4" ht="12.75">
      <c r="A382" s="15" t="s">
        <v>1366</v>
      </c>
      <c r="B382" s="15" t="s">
        <v>1369</v>
      </c>
      <c r="C382" s="15">
        <v>280</v>
      </c>
      <c r="D382" s="16">
        <v>12.975</v>
      </c>
    </row>
    <row r="383" spans="1:4" ht="12.75">
      <c r="A383" s="15" t="s">
        <v>1370</v>
      </c>
      <c r="B383" s="15" t="s">
        <v>1371</v>
      </c>
      <c r="C383" s="15">
        <v>35</v>
      </c>
      <c r="D383" s="16">
        <v>47.5</v>
      </c>
    </row>
    <row r="384" spans="1:4" ht="12.75">
      <c r="A384" s="15" t="s">
        <v>1370</v>
      </c>
      <c r="B384" s="15" t="s">
        <v>1371</v>
      </c>
      <c r="C384" s="15">
        <v>84</v>
      </c>
      <c r="D384" s="16">
        <v>28</v>
      </c>
    </row>
    <row r="385" spans="1:4" ht="12.75">
      <c r="A385" s="15" t="s">
        <v>1370</v>
      </c>
      <c r="B385" s="15" t="s">
        <v>1371</v>
      </c>
      <c r="C385" s="15">
        <v>180</v>
      </c>
      <c r="D385" s="16">
        <v>11</v>
      </c>
    </row>
    <row r="386" spans="1:4" ht="12.75">
      <c r="A386" s="15" t="s">
        <v>1370</v>
      </c>
      <c r="B386" s="15" t="s">
        <v>1372</v>
      </c>
      <c r="C386" s="15">
        <v>84</v>
      </c>
      <c r="D386" s="16">
        <v>28</v>
      </c>
    </row>
    <row r="387" spans="1:4" ht="12.75">
      <c r="A387" s="15" t="s">
        <v>1370</v>
      </c>
      <c r="B387" s="15" t="s">
        <v>1372</v>
      </c>
      <c r="C387" s="15">
        <v>180</v>
      </c>
      <c r="D387" s="16">
        <v>11</v>
      </c>
    </row>
    <row r="388" spans="1:4" ht="12.75">
      <c r="A388" s="15" t="s">
        <v>1370</v>
      </c>
      <c r="B388" s="15" t="s">
        <v>1373</v>
      </c>
      <c r="C388" s="15">
        <v>35</v>
      </c>
      <c r="D388" s="16">
        <v>47.5</v>
      </c>
    </row>
    <row r="389" spans="1:4" ht="12.75">
      <c r="A389" s="15" t="s">
        <v>1370</v>
      </c>
      <c r="B389" s="15" t="s">
        <v>1373</v>
      </c>
      <c r="C389" s="15">
        <v>84</v>
      </c>
      <c r="D389" s="16">
        <v>28</v>
      </c>
    </row>
    <row r="390" spans="1:4" ht="12.75">
      <c r="A390" s="15" t="s">
        <v>1370</v>
      </c>
      <c r="B390" s="15" t="s">
        <v>1373</v>
      </c>
      <c r="C390" s="15">
        <v>180</v>
      </c>
      <c r="D390" s="16">
        <v>11</v>
      </c>
    </row>
    <row r="391" spans="1:4" ht="12.75">
      <c r="A391" s="15" t="s">
        <v>1370</v>
      </c>
      <c r="B391" s="15" t="s">
        <v>1374</v>
      </c>
      <c r="C391" s="15">
        <v>35</v>
      </c>
      <c r="D391" s="16">
        <v>47.5</v>
      </c>
    </row>
    <row r="392" spans="1:4" ht="12.75">
      <c r="A392" s="15" t="s">
        <v>1370</v>
      </c>
      <c r="B392" s="15" t="s">
        <v>1374</v>
      </c>
      <c r="C392" s="15">
        <v>84</v>
      </c>
      <c r="D392" s="16">
        <v>28</v>
      </c>
    </row>
    <row r="393" spans="1:4" ht="12.75">
      <c r="A393" s="15" t="s">
        <v>1370</v>
      </c>
      <c r="B393" s="15" t="s">
        <v>1374</v>
      </c>
      <c r="C393" s="15">
        <v>180</v>
      </c>
      <c r="D393" s="16">
        <v>11</v>
      </c>
    </row>
    <row r="394" spans="1:4" ht="12.75">
      <c r="A394" s="15" t="s">
        <v>1370</v>
      </c>
      <c r="B394" s="15" t="s">
        <v>1375</v>
      </c>
      <c r="C394" s="15">
        <v>180</v>
      </c>
      <c r="D394" s="16">
        <v>11</v>
      </c>
    </row>
    <row r="395" spans="1:4" ht="12.75">
      <c r="A395" s="15" t="s">
        <v>1370</v>
      </c>
      <c r="B395" s="15" t="s">
        <v>1376</v>
      </c>
      <c r="C395" s="15">
        <v>84</v>
      </c>
      <c r="D395" s="16">
        <v>28</v>
      </c>
    </row>
    <row r="396" spans="1:4" ht="12.75">
      <c r="A396" s="15" t="s">
        <v>1370</v>
      </c>
      <c r="B396" s="15" t="s">
        <v>1376</v>
      </c>
      <c r="C396" s="15">
        <v>180</v>
      </c>
      <c r="D396" s="16">
        <v>11</v>
      </c>
    </row>
    <row r="397" spans="1:4" ht="12.75">
      <c r="A397" s="15" t="s">
        <v>1370</v>
      </c>
      <c r="B397" s="15" t="s">
        <v>1377</v>
      </c>
      <c r="C397" s="15">
        <v>35</v>
      </c>
      <c r="D397" s="16">
        <v>47.5</v>
      </c>
    </row>
    <row r="398" spans="1:4" ht="12.75">
      <c r="A398" s="15" t="s">
        <v>1370</v>
      </c>
      <c r="B398" s="15" t="s">
        <v>1377</v>
      </c>
      <c r="C398" s="15">
        <v>84</v>
      </c>
      <c r="D398" s="16">
        <v>28</v>
      </c>
    </row>
    <row r="399" spans="1:4" ht="12.75">
      <c r="A399" s="15" t="s">
        <v>1370</v>
      </c>
      <c r="B399" s="15" t="s">
        <v>1377</v>
      </c>
      <c r="C399" s="15">
        <v>180</v>
      </c>
      <c r="D399" s="16">
        <v>11</v>
      </c>
    </row>
    <row r="400" spans="1:4" ht="12.75">
      <c r="A400" s="15" t="s">
        <v>1378</v>
      </c>
      <c r="B400" s="15" t="s">
        <v>1379</v>
      </c>
      <c r="C400" s="15">
        <v>35</v>
      </c>
      <c r="D400" s="16">
        <v>61</v>
      </c>
    </row>
    <row r="401" spans="1:4" ht="12.75">
      <c r="A401" s="15" t="s">
        <v>1378</v>
      </c>
      <c r="B401" s="15" t="s">
        <v>1379</v>
      </c>
      <c r="C401" s="15">
        <v>125</v>
      </c>
      <c r="D401" s="16">
        <v>38.7875</v>
      </c>
    </row>
    <row r="402" spans="1:4" ht="12.75">
      <c r="A402" s="15" t="s">
        <v>1378</v>
      </c>
      <c r="B402" s="15" t="s">
        <v>1380</v>
      </c>
      <c r="C402" s="15">
        <v>35</v>
      </c>
      <c r="D402" s="16">
        <v>61</v>
      </c>
    </row>
    <row r="403" spans="1:4" ht="12.75">
      <c r="A403" s="15" t="s">
        <v>1378</v>
      </c>
      <c r="B403" s="15" t="s">
        <v>1380</v>
      </c>
      <c r="C403" s="15">
        <v>125</v>
      </c>
      <c r="D403" s="16">
        <v>38.7875</v>
      </c>
    </row>
    <row r="404" spans="1:4" ht="12.75">
      <c r="A404" s="15" t="s">
        <v>1378</v>
      </c>
      <c r="B404" s="15" t="s">
        <v>1381</v>
      </c>
      <c r="C404" s="15">
        <v>35</v>
      </c>
      <c r="D404" s="16">
        <v>61</v>
      </c>
    </row>
    <row r="405" spans="1:4" ht="12.75">
      <c r="A405" s="15" t="s">
        <v>1378</v>
      </c>
      <c r="B405" s="15" t="s">
        <v>1381</v>
      </c>
      <c r="C405" s="15">
        <v>125</v>
      </c>
      <c r="D405" s="16">
        <v>38.7875</v>
      </c>
    </row>
    <row r="406" spans="1:4" ht="12.75">
      <c r="A406" s="15" t="s">
        <v>1378</v>
      </c>
      <c r="B406" s="15" t="s">
        <v>1382</v>
      </c>
      <c r="C406" s="15">
        <v>35</v>
      </c>
      <c r="D406" s="16">
        <v>61</v>
      </c>
    </row>
    <row r="407" spans="1:4" ht="12.75">
      <c r="A407" s="15" t="s">
        <v>1378</v>
      </c>
      <c r="B407" s="15" t="s">
        <v>1382</v>
      </c>
      <c r="C407" s="15">
        <v>125</v>
      </c>
      <c r="D407" s="16">
        <v>38.7875</v>
      </c>
    </row>
    <row r="408" spans="1:4" ht="12.75">
      <c r="A408" s="15" t="s">
        <v>1378</v>
      </c>
      <c r="B408" s="15" t="s">
        <v>1383</v>
      </c>
      <c r="C408" s="15">
        <v>280</v>
      </c>
      <c r="D408" s="16">
        <v>14.9625</v>
      </c>
    </row>
    <row r="409" spans="1:4" ht="12.75">
      <c r="A409" s="15" t="s">
        <v>1384</v>
      </c>
      <c r="B409" s="15" t="s">
        <v>1385</v>
      </c>
      <c r="C409" s="15">
        <v>280</v>
      </c>
      <c r="D409" s="16">
        <v>7.625</v>
      </c>
    </row>
    <row r="410" spans="1:4" ht="12.75">
      <c r="A410" s="15" t="s">
        <v>1384</v>
      </c>
      <c r="B410" s="15" t="s">
        <v>1386</v>
      </c>
      <c r="C410" s="15">
        <v>280</v>
      </c>
      <c r="D410" s="16">
        <v>11</v>
      </c>
    </row>
    <row r="411" spans="1:4" ht="12.75">
      <c r="A411" s="15" t="s">
        <v>1384</v>
      </c>
      <c r="B411" s="15" t="s">
        <v>1387</v>
      </c>
      <c r="C411" s="15">
        <v>280</v>
      </c>
      <c r="D411" s="16">
        <v>11</v>
      </c>
    </row>
    <row r="412" spans="1:4" ht="12.75">
      <c r="A412" s="15" t="s">
        <v>1384</v>
      </c>
      <c r="B412" s="15" t="s">
        <v>1388</v>
      </c>
      <c r="C412" s="15">
        <v>280</v>
      </c>
      <c r="D412" s="16">
        <v>11</v>
      </c>
    </row>
    <row r="413" spans="1:4" ht="12.75">
      <c r="A413" s="15" t="s">
        <v>1384</v>
      </c>
      <c r="B413" s="15" t="s">
        <v>1389</v>
      </c>
      <c r="C413" s="15">
        <v>280</v>
      </c>
      <c r="D413" s="16">
        <v>11</v>
      </c>
    </row>
    <row r="414" spans="1:4" ht="12.75">
      <c r="A414" s="15" t="s">
        <v>1384</v>
      </c>
      <c r="B414" s="15" t="s">
        <v>1390</v>
      </c>
      <c r="C414" s="15">
        <v>280</v>
      </c>
      <c r="D414" s="16">
        <v>11</v>
      </c>
    </row>
    <row r="415" spans="1:4" ht="12.75">
      <c r="A415" s="15" t="s">
        <v>1384</v>
      </c>
      <c r="B415" s="15" t="s">
        <v>1391</v>
      </c>
      <c r="C415" s="15">
        <v>280</v>
      </c>
      <c r="D415" s="16">
        <v>11</v>
      </c>
    </row>
    <row r="416" spans="1:4" ht="12.75">
      <c r="A416" s="15" t="s">
        <v>1384</v>
      </c>
      <c r="B416" s="15" t="s">
        <v>1392</v>
      </c>
      <c r="C416" s="15">
        <v>18</v>
      </c>
      <c r="D416" s="16">
        <v>62</v>
      </c>
    </row>
    <row r="417" spans="1:4" ht="12.75">
      <c r="A417" s="15" t="s">
        <v>1384</v>
      </c>
      <c r="B417" s="15" t="s">
        <v>1392</v>
      </c>
      <c r="C417" s="15">
        <v>84</v>
      </c>
      <c r="D417" s="16">
        <v>27.5</v>
      </c>
    </row>
    <row r="418" spans="1:4" ht="12.75">
      <c r="A418" s="15" t="s">
        <v>1384</v>
      </c>
      <c r="B418" s="15" t="s">
        <v>1392</v>
      </c>
      <c r="C418" s="15">
        <v>280</v>
      </c>
      <c r="D418" s="16">
        <v>8.4875</v>
      </c>
    </row>
    <row r="419" spans="1:4" ht="12.75">
      <c r="A419" s="15" t="s">
        <v>1384</v>
      </c>
      <c r="B419" s="15" t="s">
        <v>1393</v>
      </c>
      <c r="C419" s="15">
        <v>280</v>
      </c>
      <c r="D419" s="16">
        <v>9</v>
      </c>
    </row>
    <row r="420" spans="1:4" ht="12.75">
      <c r="A420" s="15" t="s">
        <v>1384</v>
      </c>
      <c r="B420" s="15" t="s">
        <v>1394</v>
      </c>
      <c r="C420" s="15">
        <v>280</v>
      </c>
      <c r="D420" s="16">
        <v>9</v>
      </c>
    </row>
    <row r="421" spans="1:4" ht="12.75">
      <c r="A421" s="15" t="s">
        <v>1384</v>
      </c>
      <c r="B421" s="15" t="s">
        <v>1395</v>
      </c>
      <c r="C421" s="15">
        <v>84</v>
      </c>
      <c r="D421" s="16">
        <v>26.0375</v>
      </c>
    </row>
    <row r="422" spans="1:4" ht="12.75">
      <c r="A422" s="15" t="s">
        <v>1384</v>
      </c>
      <c r="B422" s="15" t="s">
        <v>1395</v>
      </c>
      <c r="C422" s="15">
        <v>280</v>
      </c>
      <c r="D422" s="16">
        <v>9</v>
      </c>
    </row>
    <row r="423" spans="1:4" ht="12.75">
      <c r="A423" s="15" t="s">
        <v>1384</v>
      </c>
      <c r="B423" s="15" t="s">
        <v>1396</v>
      </c>
      <c r="C423" s="15">
        <v>280</v>
      </c>
      <c r="D423" s="16">
        <v>9</v>
      </c>
    </row>
    <row r="424" spans="1:4" ht="12.75">
      <c r="A424" s="15" t="s">
        <v>1384</v>
      </c>
      <c r="B424" s="15" t="s">
        <v>1397</v>
      </c>
      <c r="C424" s="15">
        <v>280</v>
      </c>
      <c r="D424" s="16">
        <v>9</v>
      </c>
    </row>
    <row r="425" spans="1:4" ht="12.75">
      <c r="A425" s="15" t="s">
        <v>1384</v>
      </c>
      <c r="B425" s="15" t="s">
        <v>1398</v>
      </c>
      <c r="C425" s="15">
        <v>280</v>
      </c>
      <c r="D425" s="16">
        <v>9</v>
      </c>
    </row>
    <row r="426" spans="1:4" ht="12.75">
      <c r="A426" s="15" t="s">
        <v>1384</v>
      </c>
      <c r="B426" s="15" t="s">
        <v>1399</v>
      </c>
      <c r="C426" s="15">
        <v>280</v>
      </c>
      <c r="D426" s="16">
        <v>9</v>
      </c>
    </row>
    <row r="427" spans="1:4" ht="12.75">
      <c r="A427" s="15" t="s">
        <v>1384</v>
      </c>
      <c r="B427" s="15" t="s">
        <v>1400</v>
      </c>
      <c r="C427" s="15">
        <v>280</v>
      </c>
      <c r="D427" s="16">
        <v>9</v>
      </c>
    </row>
    <row r="428" spans="1:4" ht="12.75">
      <c r="A428" s="15" t="s">
        <v>1384</v>
      </c>
      <c r="B428" s="15" t="s">
        <v>1401</v>
      </c>
      <c r="C428" s="15">
        <v>280</v>
      </c>
      <c r="D428" s="16">
        <v>9</v>
      </c>
    </row>
    <row r="429" spans="1:4" ht="12.75">
      <c r="A429" s="15" t="s">
        <v>1384</v>
      </c>
      <c r="B429" s="15" t="s">
        <v>1402</v>
      </c>
      <c r="C429" s="15">
        <v>280</v>
      </c>
      <c r="D429" s="16">
        <v>9</v>
      </c>
    </row>
    <row r="430" spans="1:4" ht="12.75">
      <c r="A430" s="15" t="s">
        <v>1384</v>
      </c>
      <c r="B430" s="15" t="s">
        <v>1403</v>
      </c>
      <c r="C430" s="15">
        <v>280</v>
      </c>
      <c r="D430" s="16">
        <v>9</v>
      </c>
    </row>
    <row r="431" spans="1:4" ht="12.75">
      <c r="A431" s="15" t="s">
        <v>1384</v>
      </c>
      <c r="B431" s="15" t="s">
        <v>1404</v>
      </c>
      <c r="C431" s="15">
        <v>280</v>
      </c>
      <c r="D431" s="16">
        <v>9</v>
      </c>
    </row>
    <row r="432" spans="1:4" ht="12.75">
      <c r="A432" s="15" t="s">
        <v>1405</v>
      </c>
      <c r="B432" s="15" t="s">
        <v>1406</v>
      </c>
      <c r="C432" s="15">
        <v>280</v>
      </c>
      <c r="D432" s="16">
        <v>11</v>
      </c>
    </row>
    <row r="433" spans="1:4" ht="12.75">
      <c r="A433" s="15" t="s">
        <v>1405</v>
      </c>
      <c r="B433" s="15" t="s">
        <v>1407</v>
      </c>
      <c r="C433" s="15">
        <v>125</v>
      </c>
      <c r="D433" s="16">
        <v>22</v>
      </c>
    </row>
    <row r="434" spans="1:4" ht="12.75">
      <c r="A434" s="15" t="s">
        <v>1405</v>
      </c>
      <c r="B434" s="15" t="s">
        <v>1408</v>
      </c>
      <c r="C434" s="15">
        <v>125</v>
      </c>
      <c r="D434" s="16">
        <v>27</v>
      </c>
    </row>
    <row r="435" spans="1:4" ht="12.75">
      <c r="A435" s="15" t="s">
        <v>1405</v>
      </c>
      <c r="B435" s="15" t="s">
        <v>1409</v>
      </c>
      <c r="C435" s="15">
        <v>125</v>
      </c>
      <c r="D435" s="16">
        <v>27</v>
      </c>
    </row>
    <row r="436" spans="1:4" ht="12.75">
      <c r="A436" s="15" t="s">
        <v>1405</v>
      </c>
      <c r="B436" s="15" t="s">
        <v>1410</v>
      </c>
      <c r="C436" s="15">
        <v>125</v>
      </c>
      <c r="D436" s="16">
        <v>27</v>
      </c>
    </row>
    <row r="437" spans="1:4" ht="12.75">
      <c r="A437" s="15" t="s">
        <v>1405</v>
      </c>
      <c r="B437" s="15" t="s">
        <v>1411</v>
      </c>
      <c r="C437" s="15">
        <v>125</v>
      </c>
      <c r="D437" s="16">
        <v>27</v>
      </c>
    </row>
    <row r="438" spans="1:4" ht="12.75">
      <c r="A438" s="15" t="s">
        <v>878</v>
      </c>
      <c r="B438" s="15" t="s">
        <v>1412</v>
      </c>
      <c r="C438" s="15">
        <v>35</v>
      </c>
      <c r="D438" s="16">
        <v>81</v>
      </c>
    </row>
    <row r="439" spans="1:4" ht="12.75">
      <c r="A439" s="15" t="s">
        <v>878</v>
      </c>
      <c r="B439" s="15" t="s">
        <v>1413</v>
      </c>
      <c r="C439" s="15">
        <v>35</v>
      </c>
      <c r="D439" s="16">
        <v>81</v>
      </c>
    </row>
    <row r="440" spans="1:4" ht="12.75">
      <c r="A440" s="15" t="s">
        <v>878</v>
      </c>
      <c r="B440" s="15" t="s">
        <v>1413</v>
      </c>
      <c r="C440" s="15">
        <v>125</v>
      </c>
      <c r="D440" s="16">
        <v>37.5125</v>
      </c>
    </row>
    <row r="441" spans="1:4" ht="12.75">
      <c r="A441" s="15" t="s">
        <v>878</v>
      </c>
      <c r="B441" s="15" t="s">
        <v>1414</v>
      </c>
      <c r="C441" s="15">
        <v>125</v>
      </c>
      <c r="D441" s="16">
        <v>37.5125</v>
      </c>
    </row>
    <row r="442" spans="1:4" ht="12.75">
      <c r="A442" s="15" t="s">
        <v>878</v>
      </c>
      <c r="B442" s="15" t="s">
        <v>1415</v>
      </c>
      <c r="C442" s="15">
        <v>35</v>
      </c>
      <c r="D442" s="16">
        <v>81</v>
      </c>
    </row>
    <row r="443" spans="1:4" ht="12.75">
      <c r="A443" s="15" t="s">
        <v>878</v>
      </c>
      <c r="B443" s="15" t="s">
        <v>1415</v>
      </c>
      <c r="C443" s="15">
        <v>125</v>
      </c>
      <c r="D443" s="16">
        <v>37.5125</v>
      </c>
    </row>
    <row r="444" spans="1:4" ht="12.75">
      <c r="A444" s="15" t="s">
        <v>878</v>
      </c>
      <c r="B444" s="15" t="s">
        <v>1416</v>
      </c>
      <c r="C444" s="15">
        <v>35</v>
      </c>
      <c r="D444" s="16">
        <v>81</v>
      </c>
    </row>
    <row r="445" spans="1:4" ht="12.75">
      <c r="A445" s="15" t="s">
        <v>878</v>
      </c>
      <c r="B445" s="15" t="s">
        <v>1416</v>
      </c>
      <c r="C445" s="15">
        <v>125</v>
      </c>
      <c r="D445" s="16">
        <v>37.5125</v>
      </c>
    </row>
    <row r="446" spans="1:4" ht="12.75">
      <c r="A446" s="15" t="s">
        <v>878</v>
      </c>
      <c r="B446" s="15" t="s">
        <v>1417</v>
      </c>
      <c r="C446" s="15">
        <v>35</v>
      </c>
      <c r="D446" s="16">
        <v>81</v>
      </c>
    </row>
    <row r="447" spans="1:4" ht="12.75">
      <c r="A447" s="15" t="s">
        <v>878</v>
      </c>
      <c r="B447" s="15" t="s">
        <v>1417</v>
      </c>
      <c r="C447" s="15">
        <v>125</v>
      </c>
      <c r="D447" s="16">
        <v>37.5125</v>
      </c>
    </row>
    <row r="448" spans="1:4" ht="12.75">
      <c r="A448" s="15" t="s">
        <v>878</v>
      </c>
      <c r="B448" s="15" t="s">
        <v>1418</v>
      </c>
      <c r="C448" s="15">
        <v>35</v>
      </c>
      <c r="D448" s="16">
        <v>81</v>
      </c>
    </row>
    <row r="449" spans="1:4" ht="12.75">
      <c r="A449" s="15" t="s">
        <v>878</v>
      </c>
      <c r="B449" s="15" t="s">
        <v>1418</v>
      </c>
      <c r="C449" s="15">
        <v>125</v>
      </c>
      <c r="D449" s="16">
        <v>37.5125</v>
      </c>
    </row>
    <row r="450" spans="1:4" ht="12.75">
      <c r="A450" s="15" t="s">
        <v>878</v>
      </c>
      <c r="B450" s="15" t="s">
        <v>1419</v>
      </c>
      <c r="C450" s="15">
        <v>180</v>
      </c>
      <c r="D450" s="16">
        <v>22</v>
      </c>
    </row>
    <row r="451" spans="1:4" ht="12.75">
      <c r="A451" s="15" t="s">
        <v>878</v>
      </c>
      <c r="B451" s="15" t="s">
        <v>1420</v>
      </c>
      <c r="C451" s="15">
        <v>180</v>
      </c>
      <c r="D451" s="16">
        <v>22</v>
      </c>
    </row>
    <row r="452" spans="1:4" ht="12.75">
      <c r="A452" s="15" t="s">
        <v>878</v>
      </c>
      <c r="B452" s="15" t="s">
        <v>1421</v>
      </c>
      <c r="C452" s="15">
        <v>180</v>
      </c>
      <c r="D452" s="16">
        <v>22</v>
      </c>
    </row>
    <row r="453" spans="1:4" ht="12.75">
      <c r="A453" s="15" t="s">
        <v>878</v>
      </c>
      <c r="B453" s="15" t="s">
        <v>1422</v>
      </c>
      <c r="C453" s="15">
        <v>180</v>
      </c>
      <c r="D453" s="16">
        <v>18</v>
      </c>
    </row>
    <row r="454" spans="1:4" ht="12.75">
      <c r="A454" s="15" t="s">
        <v>878</v>
      </c>
      <c r="B454" s="15" t="s">
        <v>1423</v>
      </c>
      <c r="C454" s="15">
        <v>180</v>
      </c>
      <c r="D454" s="16">
        <v>18</v>
      </c>
    </row>
    <row r="455" spans="1:4" ht="12.75">
      <c r="A455" s="15" t="s">
        <v>878</v>
      </c>
      <c r="B455" s="15" t="s">
        <v>1424</v>
      </c>
      <c r="C455" s="15">
        <v>180</v>
      </c>
      <c r="D455" s="16">
        <v>18</v>
      </c>
    </row>
    <row r="456" spans="1:4" ht="12.75">
      <c r="A456" s="15" t="s">
        <v>878</v>
      </c>
      <c r="B456" s="15" t="s">
        <v>1425</v>
      </c>
      <c r="C456" s="15">
        <v>180</v>
      </c>
      <c r="D456" s="16">
        <v>18</v>
      </c>
    </row>
    <row r="457" spans="1:4" ht="12.75">
      <c r="A457" s="15" t="s">
        <v>878</v>
      </c>
      <c r="B457" s="15" t="s">
        <v>1426</v>
      </c>
      <c r="C457" s="15">
        <v>180</v>
      </c>
      <c r="D457" s="16">
        <v>18</v>
      </c>
    </row>
    <row r="458" spans="1:4" ht="12.75">
      <c r="A458" s="15" t="s">
        <v>878</v>
      </c>
      <c r="B458" s="15" t="s">
        <v>1427</v>
      </c>
      <c r="C458" s="15">
        <v>180</v>
      </c>
      <c r="D458" s="16">
        <v>18</v>
      </c>
    </row>
    <row r="459" spans="1:4" ht="12.75">
      <c r="A459" s="15" t="s">
        <v>1428</v>
      </c>
      <c r="B459" s="15" t="s">
        <v>1429</v>
      </c>
      <c r="C459" s="15">
        <v>280</v>
      </c>
      <c r="D459" s="16">
        <v>13</v>
      </c>
    </row>
    <row r="460" spans="1:4" ht="12.75">
      <c r="A460" s="15" t="s">
        <v>1428</v>
      </c>
      <c r="B460" s="15" t="s">
        <v>1430</v>
      </c>
      <c r="C460" s="15">
        <v>280</v>
      </c>
      <c r="D460" s="16">
        <v>13</v>
      </c>
    </row>
    <row r="461" spans="1:4" ht="12.75">
      <c r="A461" s="15" t="s">
        <v>925</v>
      </c>
      <c r="B461" s="15" t="s">
        <v>1431</v>
      </c>
      <c r="C461" s="15">
        <v>180</v>
      </c>
      <c r="D461" s="16">
        <v>13</v>
      </c>
    </row>
    <row r="462" spans="1:4" ht="12.75">
      <c r="A462" s="15" t="s">
        <v>925</v>
      </c>
      <c r="B462" s="15" t="s">
        <v>1432</v>
      </c>
      <c r="C462" s="15">
        <v>280</v>
      </c>
      <c r="D462" s="16">
        <v>7.5625</v>
      </c>
    </row>
    <row r="463" spans="1:4" ht="12.75">
      <c r="A463" s="15" t="s">
        <v>925</v>
      </c>
      <c r="B463" s="15" t="s">
        <v>1433</v>
      </c>
      <c r="C463" s="15">
        <v>180</v>
      </c>
      <c r="D463" s="16">
        <v>22</v>
      </c>
    </row>
    <row r="464" spans="1:4" ht="12.75">
      <c r="A464" s="15" t="s">
        <v>925</v>
      </c>
      <c r="B464" s="15" t="s">
        <v>1434</v>
      </c>
      <c r="C464" s="15">
        <v>280</v>
      </c>
      <c r="D464" s="16">
        <v>9</v>
      </c>
    </row>
    <row r="465" spans="1:4" ht="12.75">
      <c r="A465" s="15" t="s">
        <v>925</v>
      </c>
      <c r="B465" s="15" t="s">
        <v>1435</v>
      </c>
      <c r="C465" s="15">
        <v>125</v>
      </c>
      <c r="D465" s="16">
        <v>19</v>
      </c>
    </row>
    <row r="466" spans="1:4" ht="12.75">
      <c r="A466" s="15" t="s">
        <v>925</v>
      </c>
      <c r="B466" s="15" t="s">
        <v>1436</v>
      </c>
      <c r="C466" s="15">
        <v>125</v>
      </c>
      <c r="D466" s="16">
        <v>24</v>
      </c>
    </row>
    <row r="467" spans="1:4" ht="12.75">
      <c r="A467" s="15" t="s">
        <v>925</v>
      </c>
      <c r="B467" s="15" t="s">
        <v>1437</v>
      </c>
      <c r="C467" s="15">
        <v>35</v>
      </c>
      <c r="D467" s="16">
        <v>62.5</v>
      </c>
    </row>
    <row r="468" spans="1:4" ht="12.75">
      <c r="A468" s="15" t="s">
        <v>925</v>
      </c>
      <c r="B468" s="15" t="s">
        <v>1437</v>
      </c>
      <c r="C468" s="15">
        <v>125</v>
      </c>
      <c r="D468" s="16">
        <v>38</v>
      </c>
    </row>
    <row r="469" spans="1:4" ht="12.75">
      <c r="A469" s="15" t="s">
        <v>925</v>
      </c>
      <c r="B469" s="15" t="s">
        <v>1438</v>
      </c>
      <c r="C469" s="15">
        <v>35</v>
      </c>
      <c r="D469" s="16">
        <v>62.5</v>
      </c>
    </row>
    <row r="470" spans="1:4" ht="12.75">
      <c r="A470" s="15" t="s">
        <v>925</v>
      </c>
      <c r="B470" s="15" t="s">
        <v>1438</v>
      </c>
      <c r="C470" s="15">
        <v>125</v>
      </c>
      <c r="D470" s="16">
        <v>38</v>
      </c>
    </row>
    <row r="471" spans="1:4" ht="12.75">
      <c r="A471" s="15" t="s">
        <v>925</v>
      </c>
      <c r="B471" s="15" t="s">
        <v>1439</v>
      </c>
      <c r="C471" s="15">
        <v>35</v>
      </c>
      <c r="D471" s="16">
        <v>47.5</v>
      </c>
    </row>
    <row r="472" spans="1:4" ht="12.75">
      <c r="A472" s="15" t="s">
        <v>925</v>
      </c>
      <c r="B472" s="15" t="s">
        <v>1439</v>
      </c>
      <c r="C472" s="15">
        <v>125</v>
      </c>
      <c r="D472" s="16">
        <v>19</v>
      </c>
    </row>
    <row r="473" spans="1:4" ht="12.75">
      <c r="A473" s="15" t="s">
        <v>925</v>
      </c>
      <c r="B473" s="15" t="s">
        <v>1440</v>
      </c>
      <c r="C473" s="15">
        <v>280</v>
      </c>
      <c r="D473" s="16">
        <v>9</v>
      </c>
    </row>
    <row r="474" spans="1:4" ht="12.75">
      <c r="A474" s="15" t="s">
        <v>925</v>
      </c>
      <c r="B474" s="15" t="s">
        <v>1441</v>
      </c>
      <c r="C474" s="15">
        <v>280</v>
      </c>
      <c r="D474" s="16">
        <v>15.9625</v>
      </c>
    </row>
    <row r="475" spans="1:4" ht="12.75">
      <c r="A475" s="15" t="s">
        <v>925</v>
      </c>
      <c r="B475" s="15" t="s">
        <v>1442</v>
      </c>
      <c r="C475" s="15">
        <v>125</v>
      </c>
      <c r="D475" s="16">
        <v>20</v>
      </c>
    </row>
    <row r="476" spans="1:4" ht="12.75">
      <c r="A476" s="15" t="s">
        <v>925</v>
      </c>
      <c r="B476" s="15" t="s">
        <v>1443</v>
      </c>
      <c r="C476" s="15">
        <v>125</v>
      </c>
      <c r="D476" s="16">
        <v>23.5</v>
      </c>
    </row>
    <row r="477" spans="1:4" ht="12.75">
      <c r="A477" s="15" t="s">
        <v>925</v>
      </c>
      <c r="B477" s="15" t="s">
        <v>1444</v>
      </c>
      <c r="C477" s="15">
        <v>125</v>
      </c>
      <c r="D477" s="16">
        <v>23.5</v>
      </c>
    </row>
    <row r="478" spans="1:4" ht="12.75">
      <c r="A478" s="15" t="s">
        <v>925</v>
      </c>
      <c r="B478" s="15" t="s">
        <v>1445</v>
      </c>
      <c r="C478" s="15">
        <v>125</v>
      </c>
      <c r="D478" s="16">
        <v>23.5</v>
      </c>
    </row>
    <row r="479" spans="1:4" ht="12.75">
      <c r="A479" s="15" t="s">
        <v>925</v>
      </c>
      <c r="B479" s="15" t="s">
        <v>1446</v>
      </c>
      <c r="C479" s="15">
        <v>125</v>
      </c>
      <c r="D479" s="16">
        <v>23.5</v>
      </c>
    </row>
    <row r="480" spans="1:4" ht="12.75">
      <c r="A480" s="15" t="s">
        <v>925</v>
      </c>
      <c r="B480" s="15" t="s">
        <v>1447</v>
      </c>
      <c r="C480" s="15">
        <v>35</v>
      </c>
      <c r="D480" s="16">
        <v>52.5</v>
      </c>
    </row>
    <row r="481" spans="1:4" ht="12.75">
      <c r="A481" s="15" t="s">
        <v>925</v>
      </c>
      <c r="B481" s="15" t="s">
        <v>1447</v>
      </c>
      <c r="C481" s="15">
        <v>125</v>
      </c>
      <c r="D481" s="16">
        <v>23.5</v>
      </c>
    </row>
    <row r="482" spans="1:4" ht="12.75">
      <c r="A482" s="15" t="s">
        <v>925</v>
      </c>
      <c r="B482" s="15" t="s">
        <v>1448</v>
      </c>
      <c r="C482" s="15">
        <v>125</v>
      </c>
      <c r="D482" s="16">
        <v>23.5</v>
      </c>
    </row>
    <row r="483" spans="1:4" ht="12.75">
      <c r="A483" s="15" t="s">
        <v>925</v>
      </c>
      <c r="B483" s="15" t="s">
        <v>1449</v>
      </c>
      <c r="C483" s="15">
        <v>35</v>
      </c>
      <c r="D483" s="16">
        <v>52.5</v>
      </c>
    </row>
    <row r="484" spans="1:4" ht="12.75">
      <c r="A484" s="15" t="s">
        <v>925</v>
      </c>
      <c r="B484" s="15" t="s">
        <v>1449</v>
      </c>
      <c r="C484" s="15">
        <v>125</v>
      </c>
      <c r="D484" s="16">
        <v>23.5</v>
      </c>
    </row>
    <row r="485" spans="1:4" ht="12.75">
      <c r="A485" s="15" t="s">
        <v>925</v>
      </c>
      <c r="B485" s="15" t="s">
        <v>1450</v>
      </c>
      <c r="C485" s="15">
        <v>35</v>
      </c>
      <c r="D485" s="16">
        <v>52.5</v>
      </c>
    </row>
    <row r="486" spans="1:4" ht="12.75">
      <c r="A486" s="15" t="s">
        <v>925</v>
      </c>
      <c r="B486" s="15" t="s">
        <v>1451</v>
      </c>
      <c r="C486" s="15">
        <v>125</v>
      </c>
      <c r="D486" s="16">
        <v>23.5</v>
      </c>
    </row>
    <row r="487" spans="1:4" ht="12.75">
      <c r="A487" s="15" t="s">
        <v>925</v>
      </c>
      <c r="B487" s="15" t="s">
        <v>1452</v>
      </c>
      <c r="C487" s="15">
        <v>280</v>
      </c>
      <c r="D487" s="16">
        <v>11.5</v>
      </c>
    </row>
    <row r="488" spans="1:4" ht="12.75">
      <c r="A488" s="15" t="s">
        <v>925</v>
      </c>
      <c r="B488" s="15" t="s">
        <v>1453</v>
      </c>
      <c r="C488" s="15">
        <v>280</v>
      </c>
      <c r="D488" s="16">
        <v>11.5</v>
      </c>
    </row>
    <row r="489" spans="1:4" ht="12.75">
      <c r="A489" s="15" t="s">
        <v>925</v>
      </c>
      <c r="B489" s="15" t="s">
        <v>1454</v>
      </c>
      <c r="C489" s="15">
        <v>280</v>
      </c>
      <c r="D489" s="16">
        <v>11.5</v>
      </c>
    </row>
    <row r="490" spans="1:4" ht="12.75">
      <c r="A490" s="15" t="s">
        <v>925</v>
      </c>
      <c r="B490" s="15" t="s">
        <v>1455</v>
      </c>
      <c r="C490" s="15">
        <v>180</v>
      </c>
      <c r="D490" s="16">
        <v>7.5</v>
      </c>
    </row>
    <row r="491" spans="1:4" ht="12.75">
      <c r="A491" s="15" t="s">
        <v>925</v>
      </c>
      <c r="B491" s="15" t="s">
        <v>1456</v>
      </c>
      <c r="C491" s="15">
        <v>125</v>
      </c>
      <c r="D491" s="16">
        <v>20.5</v>
      </c>
    </row>
    <row r="492" spans="1:4" ht="12.75">
      <c r="A492" s="15" t="s">
        <v>925</v>
      </c>
      <c r="B492" s="15" t="s">
        <v>1457</v>
      </c>
      <c r="C492" s="15">
        <v>125</v>
      </c>
      <c r="D492" s="16">
        <v>20.5</v>
      </c>
    </row>
    <row r="493" spans="1:4" ht="12.75">
      <c r="A493" s="15" t="s">
        <v>925</v>
      </c>
      <c r="B493" s="15" t="s">
        <v>1458</v>
      </c>
      <c r="C493" s="15">
        <v>125</v>
      </c>
      <c r="D493" s="16">
        <v>20.5</v>
      </c>
    </row>
    <row r="494" spans="1:4" ht="12.75">
      <c r="A494" s="15" t="s">
        <v>925</v>
      </c>
      <c r="B494" s="15" t="s">
        <v>1459</v>
      </c>
      <c r="C494" s="15">
        <v>125</v>
      </c>
      <c r="D494" s="16">
        <v>20.5</v>
      </c>
    </row>
    <row r="495" spans="1:4" ht="12.75">
      <c r="A495" s="15" t="s">
        <v>925</v>
      </c>
      <c r="B495" s="15" t="s">
        <v>1460</v>
      </c>
      <c r="C495" s="15">
        <v>125</v>
      </c>
      <c r="D495" s="16">
        <v>20.5</v>
      </c>
    </row>
    <row r="496" spans="1:4" ht="12.75">
      <c r="A496" s="15" t="s">
        <v>925</v>
      </c>
      <c r="B496" s="15" t="s">
        <v>1461</v>
      </c>
      <c r="C496" s="15">
        <v>84</v>
      </c>
      <c r="D496" s="16">
        <v>29.5</v>
      </c>
    </row>
    <row r="497" spans="1:4" ht="12.75">
      <c r="A497" s="15" t="s">
        <v>925</v>
      </c>
      <c r="B497" s="15" t="s">
        <v>1461</v>
      </c>
      <c r="C497" s="15">
        <v>280</v>
      </c>
      <c r="D497" s="16">
        <v>14.9625</v>
      </c>
    </row>
    <row r="498" spans="1:4" ht="12.75">
      <c r="A498" s="15" t="s">
        <v>925</v>
      </c>
      <c r="B498" s="15" t="s">
        <v>1462</v>
      </c>
      <c r="C498" s="15">
        <v>84</v>
      </c>
      <c r="D498" s="16">
        <v>22.5375</v>
      </c>
    </row>
    <row r="499" spans="1:4" ht="12.75">
      <c r="A499" s="15" t="s">
        <v>925</v>
      </c>
      <c r="B499" s="15" t="s">
        <v>1462</v>
      </c>
      <c r="C499" s="15">
        <v>280</v>
      </c>
      <c r="D499" s="16">
        <v>10.4625</v>
      </c>
    </row>
    <row r="500" spans="1:4" ht="12.75">
      <c r="A500" s="15" t="s">
        <v>925</v>
      </c>
      <c r="B500" s="15" t="s">
        <v>1463</v>
      </c>
      <c r="C500" s="15">
        <v>280</v>
      </c>
      <c r="D500" s="16">
        <v>11.5</v>
      </c>
    </row>
    <row r="501" spans="1:4" ht="12.75">
      <c r="A501" s="15" t="s">
        <v>925</v>
      </c>
      <c r="B501" s="15" t="s">
        <v>1464</v>
      </c>
      <c r="C501" s="15">
        <v>280</v>
      </c>
      <c r="D501" s="16">
        <v>11.5</v>
      </c>
    </row>
    <row r="502" spans="1:4" ht="12.75">
      <c r="A502" s="15" t="s">
        <v>1465</v>
      </c>
      <c r="B502" s="15" t="s">
        <v>1466</v>
      </c>
      <c r="C502" s="15">
        <v>280</v>
      </c>
      <c r="D502" s="16">
        <v>7.7625</v>
      </c>
    </row>
    <row r="503" spans="1:4" ht="12.75">
      <c r="A503" s="15" t="s">
        <v>1465</v>
      </c>
      <c r="B503" s="15" t="s">
        <v>1467</v>
      </c>
      <c r="C503" s="15">
        <v>280</v>
      </c>
      <c r="D503" s="16">
        <v>7.7625</v>
      </c>
    </row>
    <row r="504" spans="1:4" ht="12.75">
      <c r="A504" s="15" t="s">
        <v>1465</v>
      </c>
      <c r="B504" s="15" t="s">
        <v>1468</v>
      </c>
      <c r="C504" s="15">
        <v>280</v>
      </c>
      <c r="D504" s="16">
        <v>7.7625</v>
      </c>
    </row>
    <row r="505" spans="1:4" ht="12.75">
      <c r="A505" s="15" t="s">
        <v>1465</v>
      </c>
      <c r="B505" s="15" t="s">
        <v>1469</v>
      </c>
      <c r="C505" s="15">
        <v>180</v>
      </c>
      <c r="D505" s="16">
        <v>21</v>
      </c>
    </row>
    <row r="506" spans="1:4" ht="12.75">
      <c r="A506" s="15" t="s">
        <v>1465</v>
      </c>
      <c r="B506" s="15" t="s">
        <v>1470</v>
      </c>
      <c r="C506" s="15">
        <v>180</v>
      </c>
      <c r="D506" s="16">
        <v>21</v>
      </c>
    </row>
    <row r="507" spans="1:4" ht="12.75">
      <c r="A507" s="15" t="s">
        <v>1465</v>
      </c>
      <c r="B507" s="15" t="s">
        <v>1471</v>
      </c>
      <c r="C507" s="15">
        <v>180</v>
      </c>
      <c r="D507" s="16">
        <v>22.5375</v>
      </c>
    </row>
    <row r="508" spans="1:4" ht="12.75">
      <c r="A508" s="15" t="s">
        <v>1465</v>
      </c>
      <c r="B508" s="15" t="s">
        <v>1472</v>
      </c>
      <c r="C508" s="15">
        <v>180</v>
      </c>
      <c r="D508" s="16">
        <v>22.5375</v>
      </c>
    </row>
    <row r="509" spans="1:4" ht="12.75">
      <c r="A509" s="15" t="s">
        <v>1465</v>
      </c>
      <c r="B509" s="15" t="s">
        <v>1473</v>
      </c>
      <c r="C509" s="15">
        <v>180</v>
      </c>
      <c r="D509" s="16">
        <v>22.5375</v>
      </c>
    </row>
    <row r="510" spans="1:4" ht="12.75">
      <c r="A510" s="15" t="s">
        <v>1465</v>
      </c>
      <c r="B510" s="15" t="s">
        <v>1474</v>
      </c>
      <c r="C510" s="15">
        <v>180</v>
      </c>
      <c r="D510" s="16">
        <v>22.5375</v>
      </c>
    </row>
    <row r="511" spans="1:4" ht="12.75">
      <c r="A511" s="15" t="s">
        <v>1465</v>
      </c>
      <c r="B511" s="15" t="s">
        <v>1475</v>
      </c>
      <c r="C511" s="15">
        <v>180</v>
      </c>
      <c r="D511" s="16">
        <v>17.525</v>
      </c>
    </row>
    <row r="512" spans="1:4" ht="12.75">
      <c r="A512" s="15" t="s">
        <v>1465</v>
      </c>
      <c r="B512" s="15" t="s">
        <v>1476</v>
      </c>
      <c r="C512" s="15">
        <v>180</v>
      </c>
      <c r="D512" s="16">
        <v>21</v>
      </c>
    </row>
    <row r="513" spans="1:4" ht="12.75">
      <c r="A513" s="15" t="s">
        <v>1465</v>
      </c>
      <c r="B513" s="15" t="s">
        <v>1477</v>
      </c>
      <c r="C513" s="15">
        <v>180</v>
      </c>
      <c r="D513" s="16">
        <v>21</v>
      </c>
    </row>
    <row r="514" spans="1:4" ht="12.75">
      <c r="A514" s="15" t="s">
        <v>1465</v>
      </c>
      <c r="B514" s="15" t="s">
        <v>1478</v>
      </c>
      <c r="C514" s="15">
        <v>180</v>
      </c>
      <c r="D514" s="16">
        <v>17.525</v>
      </c>
    </row>
    <row r="515" spans="1:4" ht="12.75">
      <c r="A515" s="15" t="s">
        <v>1465</v>
      </c>
      <c r="B515" s="15" t="s">
        <v>1479</v>
      </c>
      <c r="C515" s="15">
        <v>180</v>
      </c>
      <c r="D515" s="16">
        <v>17.525</v>
      </c>
    </row>
    <row r="516" spans="1:4" ht="12.75">
      <c r="A516" s="15" t="s">
        <v>1465</v>
      </c>
      <c r="B516" s="15" t="s">
        <v>1480</v>
      </c>
      <c r="C516" s="15">
        <v>280</v>
      </c>
      <c r="D516" s="16">
        <v>11.5</v>
      </c>
    </row>
    <row r="517" spans="1:4" ht="12.75">
      <c r="A517" s="15" t="s">
        <v>1465</v>
      </c>
      <c r="B517" s="15" t="s">
        <v>1481</v>
      </c>
      <c r="C517" s="15">
        <v>280</v>
      </c>
      <c r="D517" s="16">
        <v>11.5</v>
      </c>
    </row>
    <row r="518" spans="1:4" ht="12.75">
      <c r="A518" s="15" t="s">
        <v>1465</v>
      </c>
      <c r="B518" s="15" t="s">
        <v>1482</v>
      </c>
      <c r="C518" s="15">
        <v>280</v>
      </c>
      <c r="D518" s="16">
        <v>11.5</v>
      </c>
    </row>
    <row r="519" spans="1:4" ht="12.75">
      <c r="A519" s="15" t="s">
        <v>1465</v>
      </c>
      <c r="B519" s="15" t="s">
        <v>1483</v>
      </c>
      <c r="C519" s="15">
        <v>180</v>
      </c>
      <c r="D519" s="16">
        <v>21</v>
      </c>
    </row>
    <row r="520" spans="1:4" ht="12.75">
      <c r="A520" s="15" t="s">
        <v>1465</v>
      </c>
      <c r="B520" s="15" t="s">
        <v>1484</v>
      </c>
      <c r="C520" s="15">
        <v>180</v>
      </c>
      <c r="D520" s="16">
        <v>21</v>
      </c>
    </row>
    <row r="521" spans="1:4" ht="12.75">
      <c r="A521" s="15" t="s">
        <v>1465</v>
      </c>
      <c r="B521" s="15" t="s">
        <v>1485</v>
      </c>
      <c r="C521" s="15">
        <v>180</v>
      </c>
      <c r="D521" s="16">
        <v>17</v>
      </c>
    </row>
    <row r="522" spans="1:4" ht="12.75">
      <c r="A522" s="15" t="s">
        <v>1486</v>
      </c>
      <c r="B522" s="15" t="s">
        <v>1487</v>
      </c>
      <c r="C522" s="15">
        <v>180</v>
      </c>
      <c r="D522" s="16">
        <v>21</v>
      </c>
    </row>
    <row r="523" spans="1:4" ht="12.75">
      <c r="A523" s="15" t="s">
        <v>1486</v>
      </c>
      <c r="B523" s="15" t="s">
        <v>1488</v>
      </c>
      <c r="C523" s="15">
        <v>180</v>
      </c>
      <c r="D523" s="16">
        <v>21</v>
      </c>
    </row>
    <row r="524" spans="1:4" ht="12.75">
      <c r="A524" s="15" t="s">
        <v>1486</v>
      </c>
      <c r="B524" s="15" t="s">
        <v>1489</v>
      </c>
      <c r="C524" s="15">
        <v>125</v>
      </c>
      <c r="D524" s="16">
        <v>22.5375</v>
      </c>
    </row>
    <row r="525" spans="1:4" ht="12.75">
      <c r="A525" s="15" t="s">
        <v>1486</v>
      </c>
      <c r="B525" s="15" t="s">
        <v>1490</v>
      </c>
      <c r="C525" s="15">
        <v>35</v>
      </c>
      <c r="D525" s="16">
        <v>72.5</v>
      </c>
    </row>
    <row r="526" spans="1:4" ht="12.75">
      <c r="A526" s="15" t="s">
        <v>1486</v>
      </c>
      <c r="B526" s="15" t="s">
        <v>1490</v>
      </c>
      <c r="C526" s="15">
        <v>125</v>
      </c>
      <c r="D526" s="16">
        <v>37</v>
      </c>
    </row>
    <row r="527" spans="1:4" ht="12.75">
      <c r="A527" s="15" t="s">
        <v>1486</v>
      </c>
      <c r="B527" s="15" t="s">
        <v>1491</v>
      </c>
      <c r="C527" s="15">
        <v>125</v>
      </c>
      <c r="D527" s="16">
        <v>22.5375</v>
      </c>
    </row>
    <row r="528" spans="1:4" ht="12.75">
      <c r="A528" s="15" t="s">
        <v>1486</v>
      </c>
      <c r="B528" s="15" t="s">
        <v>1492</v>
      </c>
      <c r="C528" s="15">
        <v>280</v>
      </c>
      <c r="D528" s="16">
        <v>12.975</v>
      </c>
    </row>
    <row r="529" spans="1:4" ht="12.75">
      <c r="A529" s="15" t="s">
        <v>1486</v>
      </c>
      <c r="B529" s="15" t="s">
        <v>1493</v>
      </c>
      <c r="C529" s="15">
        <v>280</v>
      </c>
      <c r="D529" s="16">
        <v>12.975</v>
      </c>
    </row>
    <row r="530" spans="1:4" ht="12.75">
      <c r="A530" s="15" t="s">
        <v>1494</v>
      </c>
      <c r="B530" s="15" t="s">
        <v>1495</v>
      </c>
      <c r="C530" s="15">
        <v>180</v>
      </c>
      <c r="D530" s="16">
        <v>14.525</v>
      </c>
    </row>
    <row r="531" spans="1:4" ht="12.75">
      <c r="A531" s="15" t="s">
        <v>1494</v>
      </c>
      <c r="B531" s="15" t="s">
        <v>1496</v>
      </c>
      <c r="C531" s="15">
        <v>280</v>
      </c>
      <c r="D531" s="16">
        <v>7.7625</v>
      </c>
    </row>
    <row r="532" spans="1:4" ht="12.75">
      <c r="A532" s="15" t="s">
        <v>1494</v>
      </c>
      <c r="B532" s="15" t="s">
        <v>1497</v>
      </c>
      <c r="C532" s="15">
        <v>280</v>
      </c>
      <c r="D532" s="16">
        <v>7.7625</v>
      </c>
    </row>
    <row r="533" spans="1:4" ht="12.75">
      <c r="A533" s="15" t="s">
        <v>1494</v>
      </c>
      <c r="B533" s="15" t="s">
        <v>1498</v>
      </c>
      <c r="C533" s="15">
        <v>180</v>
      </c>
      <c r="D533" s="16">
        <v>19.5</v>
      </c>
    </row>
    <row r="534" spans="1:4" ht="12.75">
      <c r="A534" s="15" t="s">
        <v>1494</v>
      </c>
      <c r="B534" s="15" t="s">
        <v>1499</v>
      </c>
      <c r="C534" s="15">
        <v>180</v>
      </c>
      <c r="D534" s="16">
        <v>19.5</v>
      </c>
    </row>
    <row r="535" spans="1:4" ht="12.75">
      <c r="A535" s="15" t="s">
        <v>1494</v>
      </c>
      <c r="B535" s="15" t="s">
        <v>1500</v>
      </c>
      <c r="C535" s="15">
        <v>280</v>
      </c>
      <c r="D535" s="16">
        <v>11</v>
      </c>
    </row>
    <row r="536" spans="1:4" ht="12.75">
      <c r="A536" s="15" t="s">
        <v>1494</v>
      </c>
      <c r="B536" s="15" t="s">
        <v>1501</v>
      </c>
      <c r="C536" s="15">
        <v>280</v>
      </c>
      <c r="D536" s="16">
        <v>11</v>
      </c>
    </row>
    <row r="537" spans="1:4" ht="12.75">
      <c r="A537" s="15" t="s">
        <v>1494</v>
      </c>
      <c r="B537" s="15" t="s">
        <v>1502</v>
      </c>
      <c r="C537" s="15">
        <v>280</v>
      </c>
      <c r="D537" s="16">
        <v>11</v>
      </c>
    </row>
    <row r="538" spans="1:4" ht="12.75">
      <c r="A538" s="15" t="s">
        <v>1494</v>
      </c>
      <c r="B538" s="15" t="s">
        <v>1503</v>
      </c>
      <c r="C538" s="15">
        <v>180</v>
      </c>
      <c r="D538" s="16">
        <v>19.5</v>
      </c>
    </row>
    <row r="539" spans="1:4" ht="12.75">
      <c r="A539" s="15" t="s">
        <v>1494</v>
      </c>
      <c r="B539" s="15" t="s">
        <v>1504</v>
      </c>
      <c r="C539" s="15">
        <v>180</v>
      </c>
      <c r="D539" s="16">
        <v>19.5</v>
      </c>
    </row>
    <row r="540" spans="1:4" ht="12.75">
      <c r="A540" s="15" t="s">
        <v>1494</v>
      </c>
      <c r="B540" s="15" t="s">
        <v>1505</v>
      </c>
      <c r="C540" s="15">
        <v>180</v>
      </c>
      <c r="D540" s="16">
        <v>19.5</v>
      </c>
    </row>
    <row r="541" spans="1:4" ht="12.75">
      <c r="A541" s="15" t="s">
        <v>1494</v>
      </c>
      <c r="B541" s="15" t="s">
        <v>1506</v>
      </c>
      <c r="C541" s="15">
        <v>280</v>
      </c>
      <c r="D541" s="16">
        <v>8.4875</v>
      </c>
    </row>
    <row r="542" spans="1:4" ht="12.75">
      <c r="A542" s="15" t="s">
        <v>1494</v>
      </c>
      <c r="B542" s="15" t="s">
        <v>1507</v>
      </c>
      <c r="C542" s="15">
        <v>280</v>
      </c>
      <c r="D542" s="16">
        <v>11</v>
      </c>
    </row>
    <row r="543" spans="1:4" ht="12.75">
      <c r="A543" s="15" t="s">
        <v>1494</v>
      </c>
      <c r="B543" s="15" t="s">
        <v>1508</v>
      </c>
      <c r="C543" s="15">
        <v>280</v>
      </c>
      <c r="D543" s="16">
        <v>8.4875</v>
      </c>
    </row>
    <row r="544" spans="1:4" ht="12.75">
      <c r="A544" s="15" t="s">
        <v>1494</v>
      </c>
      <c r="B544" s="15" t="s">
        <v>1509</v>
      </c>
      <c r="C544" s="15">
        <v>180</v>
      </c>
      <c r="D544" s="16">
        <v>19.5</v>
      </c>
    </row>
    <row r="545" spans="1:4" ht="12.75">
      <c r="A545" s="15" t="s">
        <v>1494</v>
      </c>
      <c r="B545" s="15" t="s">
        <v>1510</v>
      </c>
      <c r="C545" s="15">
        <v>280</v>
      </c>
      <c r="D545" s="16">
        <v>8.4875</v>
      </c>
    </row>
    <row r="546" spans="1:4" ht="12.75">
      <c r="A546" s="15" t="s">
        <v>1494</v>
      </c>
      <c r="B546" s="15" t="s">
        <v>1511</v>
      </c>
      <c r="C546" s="15">
        <v>180</v>
      </c>
      <c r="D546" s="16">
        <v>19.5</v>
      </c>
    </row>
    <row r="547" spans="1:4" ht="12.75">
      <c r="A547" s="15" t="s">
        <v>1494</v>
      </c>
      <c r="B547" s="15" t="s">
        <v>1512</v>
      </c>
      <c r="C547" s="15">
        <v>125</v>
      </c>
      <c r="D547" s="16">
        <v>25</v>
      </c>
    </row>
    <row r="548" spans="1:4" ht="12.75">
      <c r="A548" s="15" t="s">
        <v>1494</v>
      </c>
      <c r="B548" s="15" t="s">
        <v>1513</v>
      </c>
      <c r="C548" s="15">
        <v>125</v>
      </c>
      <c r="D548" s="16">
        <v>25</v>
      </c>
    </row>
    <row r="549" spans="1:4" ht="12.75">
      <c r="A549" s="15" t="s">
        <v>1494</v>
      </c>
      <c r="B549" s="15" t="s">
        <v>1514</v>
      </c>
      <c r="C549" s="15">
        <v>125</v>
      </c>
      <c r="D549" s="16">
        <v>29.5</v>
      </c>
    </row>
    <row r="550" spans="1:4" ht="12.75">
      <c r="A550" s="15" t="s">
        <v>1494</v>
      </c>
      <c r="B550" s="15" t="s">
        <v>1515</v>
      </c>
      <c r="C550" s="15">
        <v>280</v>
      </c>
      <c r="D550" s="16">
        <v>8.4875</v>
      </c>
    </row>
    <row r="551" spans="1:4" ht="12.75">
      <c r="A551" s="15" t="s">
        <v>1494</v>
      </c>
      <c r="B551" s="15" t="s">
        <v>1516</v>
      </c>
      <c r="C551" s="15">
        <v>180</v>
      </c>
      <c r="D551" s="16">
        <v>20</v>
      </c>
    </row>
    <row r="552" spans="1:4" ht="12.75">
      <c r="A552" s="15" t="s">
        <v>1494</v>
      </c>
      <c r="B552" s="15" t="s">
        <v>1517</v>
      </c>
      <c r="C552" s="15">
        <v>180</v>
      </c>
      <c r="D552" s="16">
        <v>20</v>
      </c>
    </row>
    <row r="553" spans="1:4" ht="12.75">
      <c r="A553" s="15" t="s">
        <v>1494</v>
      </c>
      <c r="B553" s="15" t="s">
        <v>1518</v>
      </c>
      <c r="C553" s="15">
        <v>125</v>
      </c>
      <c r="D553" s="16">
        <v>29.025</v>
      </c>
    </row>
    <row r="554" spans="1:4" ht="12.75">
      <c r="A554" s="15" t="s">
        <v>1494</v>
      </c>
      <c r="B554" s="15" t="s">
        <v>1519</v>
      </c>
      <c r="C554" s="15">
        <v>125</v>
      </c>
      <c r="D554" s="16">
        <v>36.5</v>
      </c>
    </row>
    <row r="555" spans="1:4" ht="12.75">
      <c r="A555" s="15" t="s">
        <v>1494</v>
      </c>
      <c r="B555" s="15" t="s">
        <v>1520</v>
      </c>
      <c r="C555" s="15">
        <v>125</v>
      </c>
      <c r="D555" s="16">
        <v>36.5</v>
      </c>
    </row>
    <row r="556" spans="1:4" ht="12.75">
      <c r="A556" s="15" t="s">
        <v>1494</v>
      </c>
      <c r="B556" s="15" t="s">
        <v>1521</v>
      </c>
      <c r="C556" s="15">
        <v>125</v>
      </c>
      <c r="D556" s="16">
        <v>29.025</v>
      </c>
    </row>
    <row r="557" spans="1:4" ht="12.75">
      <c r="A557" s="15" t="s">
        <v>1494</v>
      </c>
      <c r="B557" s="15" t="s">
        <v>1522</v>
      </c>
      <c r="C557" s="15">
        <v>125</v>
      </c>
      <c r="D557" s="16">
        <v>36.5</v>
      </c>
    </row>
    <row r="558" spans="1:4" ht="12.75">
      <c r="A558" s="15" t="s">
        <v>1494</v>
      </c>
      <c r="B558" s="15" t="s">
        <v>1523</v>
      </c>
      <c r="C558" s="15">
        <v>280</v>
      </c>
      <c r="D558" s="16">
        <v>7.975</v>
      </c>
    </row>
    <row r="559" spans="1:4" ht="12.75">
      <c r="A559" s="15" t="s">
        <v>1524</v>
      </c>
      <c r="B559" s="15" t="s">
        <v>1525</v>
      </c>
      <c r="C559" s="15">
        <v>280</v>
      </c>
      <c r="D559" s="16">
        <v>7.975</v>
      </c>
    </row>
    <row r="560" spans="1:4" ht="12.75">
      <c r="A560" s="15" t="s">
        <v>1524</v>
      </c>
      <c r="B560" s="15" t="s">
        <v>1526</v>
      </c>
      <c r="C560" s="15">
        <v>280</v>
      </c>
      <c r="D560" s="16">
        <v>7.975</v>
      </c>
    </row>
    <row r="561" spans="1:4" ht="12.75">
      <c r="A561" s="15" t="s">
        <v>1527</v>
      </c>
      <c r="B561" s="15" t="s">
        <v>1528</v>
      </c>
      <c r="C561" s="15">
        <v>280</v>
      </c>
      <c r="D561" s="16">
        <v>17</v>
      </c>
    </row>
    <row r="562" spans="1:4" ht="12.75">
      <c r="A562" s="15" t="s">
        <v>1527</v>
      </c>
      <c r="B562" s="15" t="s">
        <v>1529</v>
      </c>
      <c r="C562" s="15">
        <v>280</v>
      </c>
      <c r="D562" s="16">
        <v>18</v>
      </c>
    </row>
    <row r="563" spans="1:4" ht="12.75">
      <c r="A563" s="15" t="s">
        <v>1530</v>
      </c>
      <c r="B563" s="15" t="s">
        <v>1531</v>
      </c>
      <c r="C563" s="15">
        <v>280</v>
      </c>
      <c r="D563" s="16">
        <v>7.5</v>
      </c>
    </row>
    <row r="564" spans="1:4" ht="12.75">
      <c r="A564" s="15" t="s">
        <v>1005</v>
      </c>
      <c r="B564" s="15" t="s">
        <v>1532</v>
      </c>
      <c r="C564" s="15">
        <v>84</v>
      </c>
      <c r="D564" s="16">
        <v>23.5</v>
      </c>
    </row>
    <row r="565" spans="1:4" ht="12.75">
      <c r="A565" s="15" t="s">
        <v>1005</v>
      </c>
      <c r="B565" s="15" t="s">
        <v>1532</v>
      </c>
      <c r="C565" s="15">
        <v>280</v>
      </c>
      <c r="D565" s="16">
        <v>7.975</v>
      </c>
    </row>
    <row r="566" spans="1:4" ht="12.75">
      <c r="A566" s="15" t="s">
        <v>1005</v>
      </c>
      <c r="B566" s="15" t="s">
        <v>1533</v>
      </c>
      <c r="C566" s="15">
        <v>84</v>
      </c>
      <c r="D566" s="16">
        <v>23.5</v>
      </c>
    </row>
    <row r="567" spans="1:4" ht="12.75">
      <c r="A567" s="15" t="s">
        <v>1005</v>
      </c>
      <c r="B567" s="15" t="s">
        <v>1533</v>
      </c>
      <c r="C567" s="15">
        <v>280</v>
      </c>
      <c r="D567" s="16">
        <v>11</v>
      </c>
    </row>
    <row r="568" spans="1:4" ht="12.75">
      <c r="A568" s="15" t="s">
        <v>1534</v>
      </c>
      <c r="B568" s="15" t="s">
        <v>1535</v>
      </c>
      <c r="C568" s="15">
        <v>280</v>
      </c>
      <c r="D568" s="16">
        <v>7.975</v>
      </c>
    </row>
    <row r="569" spans="1:4" ht="12.75">
      <c r="A569" s="15" t="s">
        <v>1534</v>
      </c>
      <c r="B569" s="15" t="s">
        <v>1536</v>
      </c>
      <c r="C569" s="15">
        <v>280</v>
      </c>
      <c r="D569" s="16">
        <v>7.975</v>
      </c>
    </row>
    <row r="570" spans="1:4" ht="12.75">
      <c r="A570" s="15" t="s">
        <v>1534</v>
      </c>
      <c r="B570" s="15" t="s">
        <v>1537</v>
      </c>
      <c r="C570" s="15">
        <v>180</v>
      </c>
      <c r="D570" s="16">
        <v>18</v>
      </c>
    </row>
    <row r="571" spans="1:4" ht="12.75">
      <c r="A571" s="15" t="s">
        <v>1534</v>
      </c>
      <c r="B571" s="15" t="s">
        <v>1538</v>
      </c>
      <c r="C571" s="15">
        <v>280</v>
      </c>
      <c r="D571" s="16">
        <v>7.975</v>
      </c>
    </row>
    <row r="572" spans="1:4" ht="12.75">
      <c r="A572" s="15" t="s">
        <v>1534</v>
      </c>
      <c r="B572" s="15" t="s">
        <v>1539</v>
      </c>
      <c r="C572" s="15">
        <v>125</v>
      </c>
      <c r="D572" s="16">
        <v>27</v>
      </c>
    </row>
    <row r="573" spans="1:4" ht="12.75">
      <c r="A573" s="15" t="s">
        <v>1534</v>
      </c>
      <c r="B573" s="15" t="s">
        <v>1540</v>
      </c>
      <c r="C573" s="15">
        <v>125</v>
      </c>
      <c r="D573" s="16">
        <v>27</v>
      </c>
    </row>
    <row r="574" spans="1:4" ht="12.75">
      <c r="A574" s="15" t="s">
        <v>1534</v>
      </c>
      <c r="B574" s="15" t="s">
        <v>1541</v>
      </c>
      <c r="C574" s="15">
        <v>280</v>
      </c>
      <c r="D574" s="16">
        <v>7.975</v>
      </c>
    </row>
    <row r="575" spans="1:4" ht="12.75">
      <c r="A575" s="15" t="s">
        <v>1534</v>
      </c>
      <c r="B575" s="15" t="s">
        <v>1542</v>
      </c>
      <c r="C575" s="15">
        <v>125</v>
      </c>
      <c r="D575" s="16">
        <v>33.475</v>
      </c>
    </row>
    <row r="576" spans="1:4" ht="12.75">
      <c r="A576" s="15" t="s">
        <v>1534</v>
      </c>
      <c r="B576" s="15" t="s">
        <v>1543</v>
      </c>
      <c r="C576" s="15">
        <v>125</v>
      </c>
      <c r="D576" s="16">
        <v>33.475</v>
      </c>
    </row>
    <row r="577" spans="1:4" ht="12.75">
      <c r="A577" s="15" t="s">
        <v>1534</v>
      </c>
      <c r="B577" s="15" t="s">
        <v>1544</v>
      </c>
      <c r="C577" s="15">
        <v>280</v>
      </c>
      <c r="D577" s="16">
        <v>7.975</v>
      </c>
    </row>
    <row r="578" spans="1:4" ht="12.75">
      <c r="A578" s="15" t="s">
        <v>1534</v>
      </c>
      <c r="B578" s="15" t="s">
        <v>1545</v>
      </c>
      <c r="C578" s="15">
        <v>280</v>
      </c>
      <c r="D578" s="16">
        <v>7.975</v>
      </c>
    </row>
    <row r="579" spans="1:4" ht="12.75">
      <c r="A579" s="15" t="s">
        <v>1534</v>
      </c>
      <c r="B579" s="15" t="s">
        <v>1546</v>
      </c>
      <c r="C579" s="15">
        <v>125</v>
      </c>
      <c r="D579" s="16">
        <v>23.5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E98"/>
  <sheetViews>
    <sheetView workbookViewId="0" topLeftCell="A1">
      <selection activeCell="E20" sqref="E20"/>
    </sheetView>
  </sheetViews>
  <sheetFormatPr defaultColWidth="9.140625" defaultRowHeight="12.75"/>
  <cols>
    <col min="1" max="1" width="58.140625" style="1" customWidth="1"/>
    <col min="2" max="2" width="11.57421875" style="23" customWidth="1"/>
    <col min="3" max="16384" width="8.7109375" style="1" customWidth="1"/>
  </cols>
  <sheetData>
    <row r="2" spans="1:5" s="27" customFormat="1" ht="12.75">
      <c r="A2" s="24" t="s">
        <v>1547</v>
      </c>
      <c r="B2" s="25"/>
      <c r="C2" s="26"/>
      <c r="D2" s="26"/>
      <c r="E2" s="26"/>
    </row>
    <row r="5" spans="1:2" ht="15" customHeight="1">
      <c r="A5" s="28" t="s">
        <v>1548</v>
      </c>
      <c r="B5" s="28" t="s">
        <v>1549</v>
      </c>
    </row>
    <row r="6" spans="1:2" ht="12.75">
      <c r="A6" s="29" t="s">
        <v>1550</v>
      </c>
      <c r="B6" s="16"/>
    </row>
    <row r="7" spans="1:2" ht="12.75">
      <c r="A7" s="15" t="s">
        <v>1551</v>
      </c>
      <c r="B7" s="16">
        <v>32.505</v>
      </c>
    </row>
    <row r="8" spans="1:2" ht="12.75">
      <c r="A8" s="29" t="s">
        <v>1552</v>
      </c>
      <c r="B8" s="16"/>
    </row>
    <row r="9" spans="1:2" ht="12.75">
      <c r="A9" s="15" t="s">
        <v>1553</v>
      </c>
      <c r="B9" s="16">
        <v>24.3795</v>
      </c>
    </row>
    <row r="10" spans="1:2" ht="12.75">
      <c r="A10" s="29" t="s">
        <v>1554</v>
      </c>
      <c r="B10" s="16"/>
    </row>
    <row r="11" spans="1:2" ht="12.75">
      <c r="A11" s="15" t="s">
        <v>1555</v>
      </c>
      <c r="B11" s="16">
        <v>28</v>
      </c>
    </row>
    <row r="12" spans="1:2" ht="12.75">
      <c r="A12" s="29" t="s">
        <v>1556</v>
      </c>
      <c r="B12" s="16"/>
    </row>
    <row r="13" spans="1:2" ht="12.75">
      <c r="A13" s="15" t="s">
        <v>1557</v>
      </c>
      <c r="B13" s="16">
        <v>31.5</v>
      </c>
    </row>
    <row r="14" spans="1:2" ht="12.75">
      <c r="A14" s="15" t="s">
        <v>1558</v>
      </c>
      <c r="B14" s="16">
        <v>31.5</v>
      </c>
    </row>
    <row r="15" spans="1:2" ht="12.75">
      <c r="A15" s="15" t="s">
        <v>1559</v>
      </c>
      <c r="B15" s="16">
        <v>31.5</v>
      </c>
    </row>
    <row r="16" spans="1:2" ht="12.75">
      <c r="A16" s="29" t="s">
        <v>1560</v>
      </c>
      <c r="B16" s="16"/>
    </row>
    <row r="17" spans="1:2" ht="12.75">
      <c r="A17" s="15" t="s">
        <v>1561</v>
      </c>
      <c r="B17" s="16">
        <v>23</v>
      </c>
    </row>
    <row r="18" spans="1:2" ht="12.75">
      <c r="A18" s="15" t="s">
        <v>1562</v>
      </c>
      <c r="B18" s="16">
        <v>23</v>
      </c>
    </row>
    <row r="19" spans="1:2" ht="12.75">
      <c r="A19" s="29" t="s">
        <v>1563</v>
      </c>
      <c r="B19" s="16"/>
    </row>
    <row r="20" spans="1:2" ht="12.75">
      <c r="A20" s="15" t="s">
        <v>1564</v>
      </c>
      <c r="B20" s="16">
        <v>26.5</v>
      </c>
    </row>
    <row r="21" spans="1:2" ht="12.75">
      <c r="A21" s="29" t="s">
        <v>1565</v>
      </c>
      <c r="B21" s="16"/>
    </row>
    <row r="22" spans="1:2" ht="12.75">
      <c r="A22" s="15" t="s">
        <v>1566</v>
      </c>
      <c r="B22" s="16">
        <v>31.5</v>
      </c>
    </row>
    <row r="23" spans="1:2" ht="12.75">
      <c r="A23" s="29" t="s">
        <v>1567</v>
      </c>
      <c r="B23" s="16"/>
    </row>
    <row r="24" spans="1:2" ht="12.75">
      <c r="A24" s="15" t="s">
        <v>1568</v>
      </c>
      <c r="B24" s="16">
        <v>25.005</v>
      </c>
    </row>
    <row r="25" spans="1:2" ht="12.75">
      <c r="A25" s="15" t="s">
        <v>1569</v>
      </c>
      <c r="B25" s="16">
        <v>25.00625</v>
      </c>
    </row>
    <row r="26" spans="1:2" ht="12.75">
      <c r="A26" s="29" t="s">
        <v>1570</v>
      </c>
      <c r="B26" s="16"/>
    </row>
    <row r="27" spans="1:2" ht="12.75">
      <c r="A27" s="15" t="s">
        <v>1571</v>
      </c>
      <c r="B27" s="16">
        <v>34</v>
      </c>
    </row>
    <row r="28" spans="1:2" ht="12.75">
      <c r="A28" s="29" t="s">
        <v>1572</v>
      </c>
      <c r="B28" s="16"/>
    </row>
    <row r="29" spans="1:2" ht="12.75">
      <c r="A29" s="15" t="s">
        <v>1573</v>
      </c>
      <c r="B29" s="16">
        <v>28</v>
      </c>
    </row>
    <row r="30" spans="1:2" ht="12.75">
      <c r="A30" s="29" t="s">
        <v>1574</v>
      </c>
      <c r="B30" s="16">
        <v>31.5</v>
      </c>
    </row>
    <row r="31" spans="1:2" ht="12.75">
      <c r="A31" s="29" t="s">
        <v>1575</v>
      </c>
      <c r="B31" s="16"/>
    </row>
    <row r="32" spans="1:2" ht="12.75">
      <c r="A32" s="15" t="s">
        <v>1576</v>
      </c>
      <c r="B32" s="16">
        <v>30.005</v>
      </c>
    </row>
    <row r="33" spans="1:2" ht="12.75">
      <c r="A33" s="15" t="s">
        <v>1577</v>
      </c>
      <c r="B33" s="16">
        <v>32.509375</v>
      </c>
    </row>
    <row r="34" spans="1:2" ht="12.75">
      <c r="A34" s="15" t="s">
        <v>1578</v>
      </c>
      <c r="B34" s="16">
        <v>30.00875</v>
      </c>
    </row>
    <row r="35" spans="1:2" ht="12.75">
      <c r="A35" s="15" t="s">
        <v>1579</v>
      </c>
      <c r="B35" s="16">
        <v>30.005</v>
      </c>
    </row>
    <row r="36" spans="1:2" ht="12.75">
      <c r="A36" s="29" t="s">
        <v>1580</v>
      </c>
      <c r="B36" s="16"/>
    </row>
    <row r="37" spans="1:2" ht="12.75">
      <c r="A37" s="15" t="s">
        <v>1581</v>
      </c>
      <c r="B37" s="16">
        <v>24.5</v>
      </c>
    </row>
    <row r="38" spans="1:2" ht="12.75">
      <c r="A38" s="29" t="s">
        <v>1582</v>
      </c>
      <c r="B38" s="16"/>
    </row>
    <row r="39" spans="1:2" ht="12.75">
      <c r="A39" s="15" t="s">
        <v>1583</v>
      </c>
      <c r="B39" s="16">
        <v>24.5</v>
      </c>
    </row>
    <row r="40" spans="1:2" ht="12.75">
      <c r="A40" s="15" t="s">
        <v>1584</v>
      </c>
      <c r="B40" s="16">
        <v>24.5</v>
      </c>
    </row>
    <row r="41" spans="1:2" ht="12.75">
      <c r="A41" s="15" t="s">
        <v>1585</v>
      </c>
      <c r="B41" s="16">
        <v>24.5</v>
      </c>
    </row>
    <row r="42" spans="1:2" ht="12.75">
      <c r="A42" s="15" t="s">
        <v>1586</v>
      </c>
      <c r="B42" s="16">
        <v>28</v>
      </c>
    </row>
    <row r="43" spans="1:2" ht="12.75">
      <c r="A43" s="29" t="s">
        <v>1587</v>
      </c>
      <c r="B43" s="16"/>
    </row>
    <row r="44" spans="1:2" ht="12.75">
      <c r="A44" s="15" t="s">
        <v>1588</v>
      </c>
      <c r="B44" s="16">
        <v>28</v>
      </c>
    </row>
    <row r="45" spans="1:2" ht="12.75">
      <c r="A45" s="29" t="s">
        <v>1589</v>
      </c>
      <c r="B45" s="16"/>
    </row>
    <row r="46" spans="1:2" ht="12.75">
      <c r="A46" s="15" t="s">
        <v>1590</v>
      </c>
      <c r="B46" s="16">
        <v>28</v>
      </c>
    </row>
    <row r="47" spans="1:2" ht="12.75">
      <c r="A47" s="29" t="s">
        <v>1591</v>
      </c>
      <c r="B47" s="16"/>
    </row>
    <row r="48" spans="1:2" ht="12.75">
      <c r="A48" s="15" t="s">
        <v>1592</v>
      </c>
      <c r="B48" s="16">
        <v>22.5045</v>
      </c>
    </row>
    <row r="49" spans="1:2" ht="12.75">
      <c r="A49" s="29" t="s">
        <v>1593</v>
      </c>
      <c r="B49" s="16"/>
    </row>
    <row r="50" spans="1:2" ht="12.75">
      <c r="A50" s="15" t="s">
        <v>1594</v>
      </c>
      <c r="B50" s="16">
        <v>27</v>
      </c>
    </row>
    <row r="51" spans="1:2" ht="12.75">
      <c r="A51" s="29" t="s">
        <v>1595</v>
      </c>
      <c r="B51" s="16"/>
    </row>
    <row r="52" spans="1:2" ht="12.75">
      <c r="A52" s="15" t="s">
        <v>1596</v>
      </c>
      <c r="B52" s="16">
        <v>70.00625</v>
      </c>
    </row>
    <row r="53" spans="1:2" ht="12.75">
      <c r="A53" s="29" t="s">
        <v>1597</v>
      </c>
      <c r="B53" s="16"/>
    </row>
    <row r="54" spans="1:2" ht="12.75">
      <c r="A54" s="15" t="s">
        <v>1598</v>
      </c>
      <c r="B54" s="16">
        <v>28</v>
      </c>
    </row>
    <row r="55" spans="1:2" ht="12.75">
      <c r="A55" s="29" t="s">
        <v>1599</v>
      </c>
      <c r="B55" s="16"/>
    </row>
    <row r="56" spans="1:2" ht="12.75">
      <c r="A56" s="15" t="s">
        <v>1600</v>
      </c>
      <c r="B56" s="16">
        <v>28</v>
      </c>
    </row>
    <row r="57" spans="1:2" ht="12.75">
      <c r="A57" s="29" t="s">
        <v>1601</v>
      </c>
      <c r="B57" s="16"/>
    </row>
    <row r="58" spans="1:2" ht="12.75">
      <c r="A58" s="15" t="s">
        <v>1602</v>
      </c>
      <c r="B58" s="16">
        <v>22.504</v>
      </c>
    </row>
    <row r="59" spans="1:2" ht="12.75">
      <c r="A59" s="29" t="s">
        <v>1603</v>
      </c>
      <c r="B59" s="16">
        <v>31.5</v>
      </c>
    </row>
    <row r="60" spans="1:2" ht="12.75">
      <c r="A60" s="29" t="s">
        <v>1604</v>
      </c>
      <c r="B60" s="16"/>
    </row>
    <row r="61" spans="1:2" ht="12.75">
      <c r="A61" s="15" t="s">
        <v>1605</v>
      </c>
      <c r="B61" s="16">
        <v>26.5</v>
      </c>
    </row>
    <row r="62" spans="1:2" ht="12.75">
      <c r="A62" s="29" t="s">
        <v>1606</v>
      </c>
      <c r="B62" s="16"/>
    </row>
    <row r="63" spans="1:2" ht="12.75">
      <c r="A63" s="15" t="s">
        <v>1607</v>
      </c>
      <c r="B63" s="16">
        <v>24</v>
      </c>
    </row>
    <row r="64" spans="1:2" ht="12.75">
      <c r="A64" s="29" t="s">
        <v>1608</v>
      </c>
      <c r="B64" s="16"/>
    </row>
    <row r="65" spans="1:2" ht="12.75">
      <c r="A65" s="15" t="s">
        <v>1609</v>
      </c>
      <c r="B65" s="16">
        <v>37.51875</v>
      </c>
    </row>
    <row r="66" spans="1:2" ht="12.75">
      <c r="A66" s="15" t="s">
        <v>1610</v>
      </c>
      <c r="B66" s="16">
        <v>37.51875</v>
      </c>
    </row>
    <row r="67" spans="1:2" ht="12.75">
      <c r="A67" s="15" t="s">
        <v>1611</v>
      </c>
      <c r="B67" s="16">
        <v>37.51875</v>
      </c>
    </row>
    <row r="68" spans="1:2" ht="12.75">
      <c r="A68" s="15" t="s">
        <v>1612</v>
      </c>
      <c r="B68" s="16">
        <v>37.53125</v>
      </c>
    </row>
    <row r="69" spans="1:2" ht="12.75">
      <c r="A69" s="15" t="s">
        <v>1613</v>
      </c>
      <c r="B69" s="16">
        <v>37.525</v>
      </c>
    </row>
    <row r="70" spans="1:2" ht="12.75">
      <c r="A70" s="29" t="s">
        <v>1614</v>
      </c>
      <c r="B70" s="16"/>
    </row>
    <row r="71" spans="1:2" ht="12.75">
      <c r="A71" s="15" t="s">
        <v>1615</v>
      </c>
      <c r="B71" s="16">
        <v>26</v>
      </c>
    </row>
    <row r="72" spans="1:2" ht="12.75">
      <c r="A72" s="15" t="s">
        <v>1616</v>
      </c>
      <c r="B72" s="16">
        <v>26</v>
      </c>
    </row>
    <row r="73" spans="1:2" ht="12.75">
      <c r="A73" s="15" t="s">
        <v>1617</v>
      </c>
      <c r="B73" s="16">
        <v>28</v>
      </c>
    </row>
    <row r="74" spans="1:2" ht="12.75">
      <c r="A74" s="29" t="s">
        <v>1618</v>
      </c>
      <c r="B74" s="16"/>
    </row>
    <row r="75" spans="1:2" ht="12.75">
      <c r="A75" s="15" t="s">
        <v>1619</v>
      </c>
      <c r="B75" s="16">
        <v>29.5</v>
      </c>
    </row>
    <row r="76" spans="1:2" ht="12.75">
      <c r="A76" s="29" t="s">
        <v>1620</v>
      </c>
      <c r="B76" s="16"/>
    </row>
    <row r="77" spans="1:2" ht="12.75">
      <c r="A77" s="15" t="s">
        <v>1621</v>
      </c>
      <c r="B77" s="16">
        <v>25</v>
      </c>
    </row>
    <row r="78" spans="1:2" ht="12.75">
      <c r="A78" s="15" t="s">
        <v>1622</v>
      </c>
      <c r="B78" s="16">
        <v>25</v>
      </c>
    </row>
    <row r="79" spans="1:2" ht="12.75">
      <c r="A79" s="15" t="s">
        <v>1623</v>
      </c>
      <c r="B79" s="16">
        <v>25</v>
      </c>
    </row>
    <row r="80" spans="1:2" ht="12.75">
      <c r="A80" s="15" t="s">
        <v>1624</v>
      </c>
      <c r="B80" s="16">
        <v>30</v>
      </c>
    </row>
    <row r="81" spans="1:2" ht="12.75">
      <c r="A81" s="29" t="s">
        <v>1625</v>
      </c>
      <c r="B81" s="16"/>
    </row>
    <row r="82" spans="1:2" ht="12.75">
      <c r="A82" s="15" t="s">
        <v>1626</v>
      </c>
      <c r="B82" s="16">
        <v>26.5</v>
      </c>
    </row>
    <row r="83" spans="1:2" ht="12.75">
      <c r="A83" s="29" t="s">
        <v>1627</v>
      </c>
      <c r="B83" s="16"/>
    </row>
    <row r="84" spans="1:2" ht="12.75">
      <c r="A84" s="15"/>
      <c r="B84" s="16">
        <v>28</v>
      </c>
    </row>
    <row r="85" spans="1:2" ht="12.75">
      <c r="A85" s="29" t="s">
        <v>1628</v>
      </c>
      <c r="B85" s="16"/>
    </row>
    <row r="86" spans="1:2" ht="12.75">
      <c r="A86" s="15" t="s">
        <v>1629</v>
      </c>
      <c r="B86" s="16">
        <v>25.0045</v>
      </c>
    </row>
    <row r="87" spans="1:2" ht="12.75">
      <c r="A87" s="29" t="s">
        <v>1630</v>
      </c>
      <c r="B87" s="16"/>
    </row>
    <row r="88" spans="1:2" ht="12.75">
      <c r="A88" s="15" t="s">
        <v>1631</v>
      </c>
      <c r="B88" s="16">
        <v>25.0045</v>
      </c>
    </row>
    <row r="89" spans="1:2" ht="12.75">
      <c r="A89" s="29" t="s">
        <v>1632</v>
      </c>
      <c r="B89" s="16"/>
    </row>
    <row r="90" spans="1:2" ht="12.75">
      <c r="A90" s="15" t="s">
        <v>1633</v>
      </c>
      <c r="B90" s="16">
        <v>30.0045</v>
      </c>
    </row>
    <row r="91" spans="1:2" ht="12.75">
      <c r="A91" s="29" t="s">
        <v>1634</v>
      </c>
      <c r="B91" s="16"/>
    </row>
    <row r="92" spans="1:2" ht="12.75">
      <c r="A92" s="15" t="s">
        <v>1635</v>
      </c>
      <c r="B92" s="16">
        <v>25.0045</v>
      </c>
    </row>
    <row r="93" spans="1:2" ht="12.75">
      <c r="A93" s="29" t="s">
        <v>1636</v>
      </c>
      <c r="B93" s="16"/>
    </row>
    <row r="94" spans="1:2" ht="12.75">
      <c r="A94" s="15" t="s">
        <v>1637</v>
      </c>
      <c r="B94" s="16">
        <v>27</v>
      </c>
    </row>
    <row r="95" spans="1:2" ht="12.75">
      <c r="A95" s="29" t="s">
        <v>1638</v>
      </c>
      <c r="B95" s="16"/>
    </row>
    <row r="96" spans="1:2" ht="12.75">
      <c r="A96" s="15" t="s">
        <v>1639</v>
      </c>
      <c r="B96" s="16">
        <v>60</v>
      </c>
    </row>
    <row r="97" spans="1:2" ht="12.75">
      <c r="A97" s="15" t="s">
        <v>1640</v>
      </c>
      <c r="B97" s="16">
        <v>50</v>
      </c>
    </row>
    <row r="98" spans="1:2" ht="12.75">
      <c r="A98" s="15" t="s">
        <v>1641</v>
      </c>
      <c r="B98" s="16">
        <v>50</v>
      </c>
    </row>
  </sheetData>
  <sheetProtection selectLockedCells="1" selectUnlockedCells="1"/>
  <hyperlinks>
    <hyperlink ref="A2" r:id="rId1" display="https://www.selecta-one.com/media/filebase/files/service/kataloge/2019/selecta_BB19_NE_web-superlowres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026"/>
  <sheetViews>
    <sheetView workbookViewId="0" topLeftCell="A1">
      <selection activeCell="L18" sqref="L18"/>
    </sheetView>
  </sheetViews>
  <sheetFormatPr defaultColWidth="9.140625" defaultRowHeight="12.75"/>
  <cols>
    <col min="1" max="1" width="29.57421875" style="30" customWidth="1"/>
    <col min="2" max="2" width="20.57421875" style="30" customWidth="1"/>
    <col min="3" max="3" width="11.00390625" style="31" customWidth="1"/>
    <col min="4" max="4" width="14.7109375" style="30" customWidth="1"/>
    <col min="5" max="5" width="0" style="30" hidden="1" customWidth="1"/>
    <col min="6" max="7" width="0" style="31" hidden="1" customWidth="1"/>
    <col min="8" max="8" width="0" style="32" hidden="1" customWidth="1"/>
    <col min="9" max="9" width="0" style="33" hidden="1" customWidth="1"/>
    <col min="10" max="10" width="0" style="1" hidden="1" customWidth="1"/>
    <col min="11" max="11" width="11.7109375" style="34" customWidth="1"/>
    <col min="12" max="12" width="57.421875" style="30" customWidth="1"/>
    <col min="13" max="16384" width="9.140625" style="30" customWidth="1"/>
  </cols>
  <sheetData>
    <row r="2" spans="1:12" ht="12.75">
      <c r="A2" s="35" t="s">
        <v>1642</v>
      </c>
      <c r="B2" s="24" t="s">
        <v>1643</v>
      </c>
      <c r="C2" s="36"/>
      <c r="D2" s="35"/>
      <c r="E2" s="35"/>
      <c r="F2" s="36"/>
      <c r="G2" s="36"/>
      <c r="H2" s="37"/>
      <c r="I2" s="38"/>
      <c r="J2" s="26"/>
      <c r="K2" s="39"/>
      <c r="L2" s="35"/>
    </row>
    <row r="5" spans="1:12" s="45" customFormat="1" ht="12.75">
      <c r="A5" s="40" t="s">
        <v>1644</v>
      </c>
      <c r="B5" s="40" t="s">
        <v>1645</v>
      </c>
      <c r="C5" s="41" t="s">
        <v>1646</v>
      </c>
      <c r="D5" s="41" t="s">
        <v>1647</v>
      </c>
      <c r="E5" s="41" t="s">
        <v>1648</v>
      </c>
      <c r="F5" s="41" t="s">
        <v>1649</v>
      </c>
      <c r="G5" s="41" t="s">
        <v>1650</v>
      </c>
      <c r="H5" s="42" t="s">
        <v>1651</v>
      </c>
      <c r="I5" s="42"/>
      <c r="J5" s="43"/>
      <c r="K5" s="44" t="s">
        <v>1652</v>
      </c>
      <c r="L5" s="43" t="s">
        <v>1653</v>
      </c>
    </row>
    <row r="6" spans="1:12" s="45" customFormat="1" ht="12.75">
      <c r="A6" s="40"/>
      <c r="B6" s="40"/>
      <c r="C6" s="41"/>
      <c r="D6" s="41"/>
      <c r="E6" s="41"/>
      <c r="F6" s="41"/>
      <c r="G6" s="41"/>
      <c r="H6" s="42"/>
      <c r="I6" s="46"/>
      <c r="J6" s="47"/>
      <c r="K6" s="44"/>
      <c r="L6" s="43"/>
    </row>
    <row r="7" spans="1:12" ht="15.75" customHeight="1">
      <c r="A7" s="30" t="s">
        <v>1654</v>
      </c>
      <c r="B7" s="30" t="s">
        <v>1655</v>
      </c>
      <c r="C7" s="31">
        <v>79992</v>
      </c>
      <c r="D7" s="30">
        <v>84</v>
      </c>
      <c r="E7" s="30">
        <v>0.25</v>
      </c>
      <c r="F7" s="31">
        <v>1.099</v>
      </c>
      <c r="G7" s="31">
        <v>1.349</v>
      </c>
      <c r="H7" s="48">
        <f>+F7*(1-0.15)+E7</f>
        <v>1.1841499999999998</v>
      </c>
      <c r="I7" s="49"/>
      <c r="K7" s="50">
        <v>155</v>
      </c>
      <c r="L7" s="30" t="s">
        <v>1656</v>
      </c>
    </row>
    <row r="8" spans="1:12" ht="15.75" customHeight="1">
      <c r="A8" s="30" t="s">
        <v>1654</v>
      </c>
      <c r="B8" s="30" t="s">
        <v>1655</v>
      </c>
      <c r="C8" s="31">
        <v>79992</v>
      </c>
      <c r="D8" s="30">
        <v>28</v>
      </c>
      <c r="E8" s="30">
        <v>0.25</v>
      </c>
      <c r="F8" s="31">
        <v>1.361</v>
      </c>
      <c r="G8" s="31">
        <v>1.611</v>
      </c>
      <c r="H8" s="48">
        <f>+F8*(1-0.15)+E8</f>
        <v>1.40685</v>
      </c>
      <c r="I8" s="49"/>
      <c r="K8" s="50">
        <v>184.5</v>
      </c>
      <c r="L8" s="30" t="s">
        <v>1657</v>
      </c>
    </row>
    <row r="9" spans="1:12" ht="15.75" customHeight="1">
      <c r="A9" s="30" t="s">
        <v>1658</v>
      </c>
      <c r="B9" s="30" t="s">
        <v>1659</v>
      </c>
      <c r="C9" s="31">
        <v>79317</v>
      </c>
      <c r="D9" s="30">
        <v>84</v>
      </c>
      <c r="E9" s="30">
        <v>0.25</v>
      </c>
      <c r="F9" s="31">
        <v>1.099</v>
      </c>
      <c r="G9" s="31">
        <v>1.349</v>
      </c>
      <c r="H9" s="48">
        <f>+F9*(1-0.15)+E9</f>
        <v>1.1841499999999998</v>
      </c>
      <c r="I9" s="49"/>
      <c r="K9" s="50">
        <v>155</v>
      </c>
      <c r="L9" s="30" t="s">
        <v>1656</v>
      </c>
    </row>
    <row r="10" spans="1:12" ht="15.75" customHeight="1">
      <c r="A10" s="30" t="s">
        <v>1658</v>
      </c>
      <c r="B10" s="30" t="s">
        <v>1659</v>
      </c>
      <c r="C10" s="31">
        <v>79317</v>
      </c>
      <c r="D10" s="30">
        <v>28</v>
      </c>
      <c r="E10" s="30">
        <v>0.25</v>
      </c>
      <c r="F10" s="31">
        <v>1.361</v>
      </c>
      <c r="G10" s="31">
        <v>1.611</v>
      </c>
      <c r="H10" s="48">
        <f>+F10*(1-0.15)+E10</f>
        <v>1.40685</v>
      </c>
      <c r="I10" s="49"/>
      <c r="K10" s="50">
        <f>H10*131</f>
        <v>184.29735</v>
      </c>
      <c r="L10" s="30" t="s">
        <v>1657</v>
      </c>
    </row>
    <row r="11" spans="1:12" ht="15.75" customHeight="1">
      <c r="A11" s="51" t="s">
        <v>1660</v>
      </c>
      <c r="B11" s="52" t="s">
        <v>1661</v>
      </c>
      <c r="C11" s="53">
        <v>79009</v>
      </c>
      <c r="D11" s="30">
        <v>84</v>
      </c>
      <c r="F11" s="53">
        <v>0.265</v>
      </c>
      <c r="G11" s="53">
        <v>0.265</v>
      </c>
      <c r="H11" s="48">
        <f>+F11*(1-0.15)+E11</f>
        <v>0.22525</v>
      </c>
      <c r="I11" s="49"/>
      <c r="K11" s="50">
        <f>H11*131</f>
        <v>29.50775</v>
      </c>
      <c r="L11" s="30" t="s">
        <v>1662</v>
      </c>
    </row>
    <row r="12" spans="1:12" ht="15.75" customHeight="1">
      <c r="A12" s="30" t="s">
        <v>1660</v>
      </c>
      <c r="B12" s="30" t="s">
        <v>1663</v>
      </c>
      <c r="C12" s="31">
        <v>79011</v>
      </c>
      <c r="D12" s="30">
        <v>84</v>
      </c>
      <c r="F12" s="31">
        <v>0.265</v>
      </c>
      <c r="G12" s="31">
        <v>0.265</v>
      </c>
      <c r="H12" s="48">
        <f>+F12*(1-0.15)+E12</f>
        <v>0.22525</v>
      </c>
      <c r="I12" s="49"/>
      <c r="K12" s="50">
        <f>H12*131</f>
        <v>29.50775</v>
      </c>
      <c r="L12" s="30" t="s">
        <v>1662</v>
      </c>
    </row>
    <row r="13" spans="1:12" ht="15.75" customHeight="1">
      <c r="A13" s="30" t="s">
        <v>1660</v>
      </c>
      <c r="B13" s="30" t="s">
        <v>1664</v>
      </c>
      <c r="C13" s="31">
        <v>79012</v>
      </c>
      <c r="D13" s="30">
        <v>84</v>
      </c>
      <c r="F13" s="31">
        <v>0.265</v>
      </c>
      <c r="G13" s="31">
        <v>0.265</v>
      </c>
      <c r="H13" s="48">
        <f>+F13*(1-0.15)+E13</f>
        <v>0.22525</v>
      </c>
      <c r="I13" s="49"/>
      <c r="K13" s="50">
        <f>H13*131</f>
        <v>29.50775</v>
      </c>
      <c r="L13" s="30" t="s">
        <v>1662</v>
      </c>
    </row>
    <row r="14" spans="1:12" ht="15.75" customHeight="1">
      <c r="A14" s="30" t="s">
        <v>1660</v>
      </c>
      <c r="B14" s="30" t="s">
        <v>1665</v>
      </c>
      <c r="C14" s="31">
        <v>79013</v>
      </c>
      <c r="D14" s="30">
        <v>84</v>
      </c>
      <c r="F14" s="31">
        <v>0.265</v>
      </c>
      <c r="G14" s="31">
        <v>0.265</v>
      </c>
      <c r="H14" s="48">
        <f>+F14*(1-0.15)+E14</f>
        <v>0.22525</v>
      </c>
      <c r="I14" s="49"/>
      <c r="K14" s="50">
        <f>H14*131</f>
        <v>29.50775</v>
      </c>
      <c r="L14" s="30" t="s">
        <v>1662</v>
      </c>
    </row>
    <row r="15" spans="1:12" ht="15.75" customHeight="1">
      <c r="A15" s="30" t="s">
        <v>1666</v>
      </c>
      <c r="B15" s="30" t="s">
        <v>1667</v>
      </c>
      <c r="C15" s="31">
        <v>70758</v>
      </c>
      <c r="D15" s="30">
        <v>84</v>
      </c>
      <c r="E15" s="30">
        <v>0.15</v>
      </c>
      <c r="F15" s="31">
        <v>0.901</v>
      </c>
      <c r="G15" s="31">
        <v>1.051</v>
      </c>
      <c r="H15" s="48">
        <f>+F15*(1-0.15)+E15</f>
        <v>0.91585</v>
      </c>
      <c r="I15" s="49"/>
      <c r="K15" s="50">
        <f>H15*131</f>
        <v>119.97635000000001</v>
      </c>
      <c r="L15" s="30" t="s">
        <v>1668</v>
      </c>
    </row>
    <row r="16" spans="1:12" ht="15.75" customHeight="1">
      <c r="A16" s="30" t="s">
        <v>1666</v>
      </c>
      <c r="B16" s="30" t="s">
        <v>1667</v>
      </c>
      <c r="C16" s="31">
        <v>70758</v>
      </c>
      <c r="D16" s="30">
        <v>28</v>
      </c>
      <c r="E16" s="30">
        <v>0.15</v>
      </c>
      <c r="F16" s="31">
        <v>1.161</v>
      </c>
      <c r="G16" s="31">
        <v>1.311</v>
      </c>
      <c r="H16" s="48">
        <f>+F16*(1-0.15)+E16</f>
        <v>1.13685</v>
      </c>
      <c r="I16" s="49"/>
      <c r="K16" s="50">
        <f>H16*131</f>
        <v>148.92735</v>
      </c>
      <c r="L16" s="30" t="s">
        <v>1657</v>
      </c>
    </row>
    <row r="17" spans="1:12" ht="15.75" customHeight="1">
      <c r="A17" s="30" t="s">
        <v>1669</v>
      </c>
      <c r="B17" s="30" t="s">
        <v>1670</v>
      </c>
      <c r="C17" s="31">
        <v>74472</v>
      </c>
      <c r="D17" s="30">
        <v>84</v>
      </c>
      <c r="E17" s="30">
        <v>0.15</v>
      </c>
      <c r="F17" s="31">
        <v>0.901</v>
      </c>
      <c r="G17" s="31">
        <v>1.051</v>
      </c>
      <c r="H17" s="48">
        <f>+F17*(1-0.15)+E17</f>
        <v>0.91585</v>
      </c>
      <c r="I17" s="49"/>
      <c r="K17" s="50">
        <f>H17*131</f>
        <v>119.97635000000001</v>
      </c>
      <c r="L17" s="30" t="s">
        <v>1668</v>
      </c>
    </row>
    <row r="18" spans="1:12" ht="15.75" customHeight="1">
      <c r="A18" s="30" t="s">
        <v>1669</v>
      </c>
      <c r="B18" s="30" t="s">
        <v>1671</v>
      </c>
      <c r="C18" s="31">
        <v>70763</v>
      </c>
      <c r="D18" s="30">
        <v>84</v>
      </c>
      <c r="F18" s="31">
        <v>0.901</v>
      </c>
      <c r="G18" s="31">
        <v>0.901</v>
      </c>
      <c r="H18" s="48">
        <f>+F18*(1-0.15)+E18</f>
        <v>0.76585</v>
      </c>
      <c r="I18" s="49"/>
      <c r="K18" s="50">
        <v>100</v>
      </c>
      <c r="L18" s="30" t="s">
        <v>1668</v>
      </c>
    </row>
    <row r="19" spans="1:12" ht="15.75" customHeight="1">
      <c r="A19" s="30" t="s">
        <v>1669</v>
      </c>
      <c r="B19" s="30" t="s">
        <v>1671</v>
      </c>
      <c r="C19" s="31">
        <v>70763</v>
      </c>
      <c r="D19" s="30">
        <v>28</v>
      </c>
      <c r="F19" s="31">
        <v>1.161</v>
      </c>
      <c r="G19" s="31">
        <v>1.161</v>
      </c>
      <c r="H19" s="48">
        <f>+F19*(1-0.15)+E19</f>
        <v>0.98685</v>
      </c>
      <c r="I19" s="49"/>
      <c r="K19" s="50">
        <v>129.5</v>
      </c>
      <c r="L19" s="30" t="s">
        <v>1657</v>
      </c>
    </row>
    <row r="20" spans="1:12" ht="15.75" customHeight="1">
      <c r="A20" s="30" t="s">
        <v>1669</v>
      </c>
      <c r="B20" s="30" t="s">
        <v>1672</v>
      </c>
      <c r="C20" s="31">
        <v>79414</v>
      </c>
      <c r="D20" s="30">
        <v>84</v>
      </c>
      <c r="E20" s="30">
        <v>0.19</v>
      </c>
      <c r="F20" s="31">
        <v>0.901</v>
      </c>
      <c r="G20" s="31">
        <v>1.091</v>
      </c>
      <c r="H20" s="48">
        <f>+F20*(1-0.15)+E20</f>
        <v>0.9558500000000001</v>
      </c>
      <c r="I20" s="49"/>
      <c r="K20" s="50">
        <v>125.5</v>
      </c>
      <c r="L20" s="30" t="s">
        <v>1668</v>
      </c>
    </row>
    <row r="21" spans="1:12" ht="15.75" customHeight="1">
      <c r="A21" s="30" t="s">
        <v>1669</v>
      </c>
      <c r="B21" s="30" t="s">
        <v>1672</v>
      </c>
      <c r="C21" s="31">
        <v>79414</v>
      </c>
      <c r="D21" s="30">
        <v>28</v>
      </c>
      <c r="E21" s="30">
        <v>0.19</v>
      </c>
      <c r="F21" s="31">
        <v>1.161</v>
      </c>
      <c r="G21" s="31">
        <v>1.351</v>
      </c>
      <c r="H21" s="48">
        <f>+F21*(1-0.15)+E21</f>
        <v>1.17685</v>
      </c>
      <c r="I21" s="49"/>
      <c r="K21" s="50">
        <f>H21*131</f>
        <v>154.16735</v>
      </c>
      <c r="L21" s="30" t="s">
        <v>1657</v>
      </c>
    </row>
    <row r="22" spans="1:12" ht="15.75" customHeight="1">
      <c r="A22" s="30" t="s">
        <v>1673</v>
      </c>
      <c r="B22" s="30" t="s">
        <v>1674</v>
      </c>
      <c r="C22" s="31">
        <v>74405</v>
      </c>
      <c r="D22" s="30">
        <v>84</v>
      </c>
      <c r="E22" s="30">
        <v>0.09</v>
      </c>
      <c r="F22" s="31">
        <v>0.265</v>
      </c>
      <c r="G22" s="31">
        <v>0.35500000000000004</v>
      </c>
      <c r="H22" s="48">
        <f>+F22*(1-0.15)+E22</f>
        <v>0.31525000000000003</v>
      </c>
      <c r="I22" s="49"/>
      <c r="K22" s="50">
        <f>H22*131</f>
        <v>41.29775</v>
      </c>
      <c r="L22" s="30" t="s">
        <v>1675</v>
      </c>
    </row>
    <row r="23" spans="1:12" ht="15.75" customHeight="1">
      <c r="A23" s="30" t="s">
        <v>1673</v>
      </c>
      <c r="B23" s="30" t="s">
        <v>1676</v>
      </c>
      <c r="C23" s="31">
        <v>74418</v>
      </c>
      <c r="D23" s="30">
        <v>84</v>
      </c>
      <c r="E23" s="30">
        <v>0.09</v>
      </c>
      <c r="F23" s="31">
        <v>0.265</v>
      </c>
      <c r="G23" s="31">
        <v>0.35500000000000004</v>
      </c>
      <c r="H23" s="48">
        <f>+F23*(1-0.15)+E23</f>
        <v>0.31525000000000003</v>
      </c>
      <c r="I23" s="49"/>
      <c r="K23" s="50">
        <f>H23*131</f>
        <v>41.29775</v>
      </c>
      <c r="L23" s="30" t="s">
        <v>1675</v>
      </c>
    </row>
    <row r="24" spans="1:12" ht="15.75" customHeight="1">
      <c r="A24" s="30" t="s">
        <v>1673</v>
      </c>
      <c r="B24" s="30" t="s">
        <v>1677</v>
      </c>
      <c r="C24" s="31">
        <v>74419</v>
      </c>
      <c r="D24" s="30">
        <v>84</v>
      </c>
      <c r="E24" s="30">
        <v>0.09</v>
      </c>
      <c r="F24" s="31">
        <v>0.265</v>
      </c>
      <c r="G24" s="31">
        <v>0.35500000000000004</v>
      </c>
      <c r="H24" s="48">
        <f>+F24*(1-0.15)+E24</f>
        <v>0.31525000000000003</v>
      </c>
      <c r="I24" s="49"/>
      <c r="K24" s="50">
        <f>H24*131</f>
        <v>41.29775</v>
      </c>
      <c r="L24" s="30" t="s">
        <v>1675</v>
      </c>
    </row>
    <row r="25" spans="1:12" ht="15.75" customHeight="1">
      <c r="A25" s="51" t="s">
        <v>1673</v>
      </c>
      <c r="B25" s="52" t="s">
        <v>1678</v>
      </c>
      <c r="C25" s="53">
        <v>74455</v>
      </c>
      <c r="D25" s="30">
        <v>84</v>
      </c>
      <c r="E25" s="30">
        <v>0.09</v>
      </c>
      <c r="F25" s="53">
        <v>0.265</v>
      </c>
      <c r="G25" s="53">
        <v>0.35500000000000004</v>
      </c>
      <c r="H25" s="48">
        <f>+F25*(1-0.15)+E25</f>
        <v>0.31525000000000003</v>
      </c>
      <c r="I25" s="49"/>
      <c r="K25" s="50">
        <f>H25*131</f>
        <v>41.29775</v>
      </c>
      <c r="L25" s="30" t="s">
        <v>1675</v>
      </c>
    </row>
    <row r="26" spans="1:12" ht="15.75" customHeight="1">
      <c r="A26" s="30" t="s">
        <v>1673</v>
      </c>
      <c r="B26" s="30" t="s">
        <v>1679</v>
      </c>
      <c r="C26" s="31">
        <v>74482</v>
      </c>
      <c r="D26" s="30">
        <v>84</v>
      </c>
      <c r="E26" s="30">
        <v>0.09</v>
      </c>
      <c r="F26" s="31">
        <v>0.28900000000000003</v>
      </c>
      <c r="G26" s="31">
        <v>0.379</v>
      </c>
      <c r="H26" s="48">
        <f>+F26*(1-0.15)+E26</f>
        <v>0.33565</v>
      </c>
      <c r="I26" s="49"/>
      <c r="K26" s="50">
        <f>H26*131</f>
        <v>43.970150000000004</v>
      </c>
      <c r="L26" s="30" t="s">
        <v>1680</v>
      </c>
    </row>
    <row r="27" spans="1:12" ht="15.75" customHeight="1">
      <c r="A27" s="30" t="s">
        <v>1673</v>
      </c>
      <c r="B27" s="30" t="s">
        <v>1681</v>
      </c>
      <c r="C27" s="31">
        <v>75428</v>
      </c>
      <c r="D27" s="30">
        <v>84</v>
      </c>
      <c r="E27" s="30">
        <v>0.09</v>
      </c>
      <c r="F27" s="31">
        <v>0.28900000000000003</v>
      </c>
      <c r="G27" s="31">
        <v>0.379</v>
      </c>
      <c r="H27" s="48">
        <f>+F27*(1-0.15)+E27</f>
        <v>0.33565</v>
      </c>
      <c r="I27" s="49"/>
      <c r="K27" s="50">
        <f>H27*131</f>
        <v>43.970150000000004</v>
      </c>
      <c r="L27" s="30" t="s">
        <v>1680</v>
      </c>
    </row>
    <row r="28" spans="1:12" ht="15.75" customHeight="1">
      <c r="A28" s="51" t="s">
        <v>1673</v>
      </c>
      <c r="B28" s="52" t="s">
        <v>1682</v>
      </c>
      <c r="C28" s="53">
        <v>70739</v>
      </c>
      <c r="D28" s="30">
        <v>84</v>
      </c>
      <c r="F28" s="53">
        <v>0.265</v>
      </c>
      <c r="G28" s="53">
        <v>0.265</v>
      </c>
      <c r="H28" s="48">
        <f>+F28*(1-0.15)+E28</f>
        <v>0.22525</v>
      </c>
      <c r="I28" s="49"/>
      <c r="K28" s="50">
        <f>H28*131</f>
        <v>29.50775</v>
      </c>
      <c r="L28" s="30" t="s">
        <v>1662</v>
      </c>
    </row>
    <row r="29" spans="1:12" ht="15.75" customHeight="1">
      <c r="A29" s="30" t="s">
        <v>1673</v>
      </c>
      <c r="B29" s="30" t="s">
        <v>1683</v>
      </c>
      <c r="C29" s="31">
        <v>70729</v>
      </c>
      <c r="D29" s="30">
        <v>84</v>
      </c>
      <c r="E29" s="30">
        <v>0.09</v>
      </c>
      <c r="F29" s="31">
        <v>0.265</v>
      </c>
      <c r="G29" s="31">
        <v>0.35500000000000004</v>
      </c>
      <c r="H29" s="48">
        <f>+F29*(1-0.15)+E29</f>
        <v>0.31525000000000003</v>
      </c>
      <c r="I29" s="49"/>
      <c r="K29" s="50">
        <f>H29*131</f>
        <v>41.29775</v>
      </c>
      <c r="L29" s="30" t="s">
        <v>1662</v>
      </c>
    </row>
    <row r="30" spans="1:12" ht="15.75" customHeight="1">
      <c r="A30" s="30" t="s">
        <v>1673</v>
      </c>
      <c r="B30" s="30" t="s">
        <v>1683</v>
      </c>
      <c r="C30" s="31">
        <v>70729</v>
      </c>
      <c r="D30" s="30">
        <v>40</v>
      </c>
      <c r="E30" s="30">
        <v>0.09</v>
      </c>
      <c r="F30" s="31">
        <v>0.659</v>
      </c>
      <c r="G30" s="31">
        <v>0.749</v>
      </c>
      <c r="H30" s="48">
        <f>+F30*(1-0.15)+E30</f>
        <v>0.65015</v>
      </c>
      <c r="I30" s="49"/>
      <c r="K30" s="50">
        <f>H30*131</f>
        <v>85.16965</v>
      </c>
      <c r="L30" s="30" t="s">
        <v>1684</v>
      </c>
    </row>
    <row r="31" spans="1:12" ht="15.75" customHeight="1">
      <c r="A31" s="30" t="s">
        <v>1673</v>
      </c>
      <c r="B31" s="30" t="s">
        <v>1685</v>
      </c>
      <c r="C31" s="31">
        <v>70764</v>
      </c>
      <c r="D31" s="30">
        <v>84</v>
      </c>
      <c r="F31" s="31">
        <v>0.265</v>
      </c>
      <c r="G31" s="31">
        <v>0.265</v>
      </c>
      <c r="H31" s="48">
        <f>+F31*(1-0.15)+E31</f>
        <v>0.22525</v>
      </c>
      <c r="I31" s="49"/>
      <c r="K31" s="50">
        <f>H31*131</f>
        <v>29.50775</v>
      </c>
      <c r="L31" s="30" t="s">
        <v>1662</v>
      </c>
    </row>
    <row r="32" spans="1:12" ht="15.75" customHeight="1">
      <c r="A32" s="30" t="s">
        <v>1673</v>
      </c>
      <c r="B32" s="30" t="s">
        <v>1686</v>
      </c>
      <c r="C32" s="31">
        <v>75402</v>
      </c>
      <c r="D32" s="30">
        <v>84</v>
      </c>
      <c r="E32" s="30">
        <v>0.09</v>
      </c>
      <c r="F32" s="31">
        <v>0.28900000000000003</v>
      </c>
      <c r="G32" s="31">
        <v>0.379</v>
      </c>
      <c r="H32" s="48">
        <f>+F32*(1-0.15)+E32</f>
        <v>0.33565</v>
      </c>
      <c r="I32" s="49"/>
      <c r="K32" s="50">
        <f>H32*131</f>
        <v>43.970150000000004</v>
      </c>
      <c r="L32" s="30" t="s">
        <v>1675</v>
      </c>
    </row>
    <row r="33" spans="1:12" ht="15.75" customHeight="1">
      <c r="A33" s="30" t="s">
        <v>1673</v>
      </c>
      <c r="B33" s="30" t="s">
        <v>1686</v>
      </c>
      <c r="C33" s="31">
        <v>75402</v>
      </c>
      <c r="D33" s="30">
        <v>40</v>
      </c>
      <c r="E33" s="30">
        <v>0.09</v>
      </c>
      <c r="F33" s="31">
        <v>0.659</v>
      </c>
      <c r="G33" s="31">
        <v>0.749</v>
      </c>
      <c r="H33" s="48">
        <f>+F33*(1-0.15)+E33</f>
        <v>0.65015</v>
      </c>
      <c r="I33" s="49"/>
      <c r="K33" s="50">
        <f>H33*131</f>
        <v>85.16965</v>
      </c>
      <c r="L33" s="30" t="s">
        <v>1684</v>
      </c>
    </row>
    <row r="34" spans="1:12" ht="15.75" customHeight="1">
      <c r="A34" s="30" t="s">
        <v>1687</v>
      </c>
      <c r="B34" s="30" t="s">
        <v>1688</v>
      </c>
      <c r="C34" s="31">
        <v>70741</v>
      </c>
      <c r="D34" s="30">
        <v>102</v>
      </c>
      <c r="E34" s="30">
        <v>0.08</v>
      </c>
      <c r="F34" s="31">
        <v>0.232</v>
      </c>
      <c r="G34" s="31">
        <v>0.312</v>
      </c>
      <c r="H34" s="48">
        <f>+F34*(1-0.15)+E34</f>
        <v>0.2772</v>
      </c>
      <c r="I34" s="49"/>
      <c r="K34" s="50">
        <f>H34*131</f>
        <v>36.3132</v>
      </c>
      <c r="L34" s="30" t="s">
        <v>1689</v>
      </c>
    </row>
    <row r="35" spans="1:12" ht="15.75" customHeight="1">
      <c r="A35" s="30" t="s">
        <v>1687</v>
      </c>
      <c r="B35" s="30" t="s">
        <v>1690</v>
      </c>
      <c r="C35" s="31">
        <v>70731</v>
      </c>
      <c r="D35" s="30">
        <v>102</v>
      </c>
      <c r="F35" s="31">
        <v>0.232</v>
      </c>
      <c r="G35" s="31">
        <v>0.232</v>
      </c>
      <c r="H35" s="48">
        <f>+F35*(1-0.15)+E35</f>
        <v>0.19720000000000001</v>
      </c>
      <c r="I35" s="49"/>
      <c r="K35" s="50">
        <v>26</v>
      </c>
      <c r="L35" s="30" t="s">
        <v>1689</v>
      </c>
    </row>
    <row r="36" spans="1:12" ht="15.75" customHeight="1">
      <c r="A36" s="30" t="s">
        <v>1687</v>
      </c>
      <c r="B36" s="30" t="s">
        <v>1691</v>
      </c>
      <c r="C36" s="31">
        <v>72802</v>
      </c>
      <c r="D36" s="30">
        <v>102</v>
      </c>
      <c r="F36" s="31">
        <v>0.232</v>
      </c>
      <c r="G36" s="31">
        <v>0.232</v>
      </c>
      <c r="H36" s="48">
        <f>+F36*(1-0.15)+E36</f>
        <v>0.19720000000000001</v>
      </c>
      <c r="I36" s="49"/>
      <c r="K36" s="50">
        <v>26</v>
      </c>
      <c r="L36" s="30" t="s">
        <v>1689</v>
      </c>
    </row>
    <row r="37" spans="1:12" ht="15.75" customHeight="1">
      <c r="A37" s="30" t="s">
        <v>1687</v>
      </c>
      <c r="B37" s="30" t="s">
        <v>1692</v>
      </c>
      <c r="C37" s="31">
        <v>72803</v>
      </c>
      <c r="D37" s="30">
        <v>84</v>
      </c>
      <c r="F37" s="31">
        <v>0.251</v>
      </c>
      <c r="G37" s="31">
        <v>0.251</v>
      </c>
      <c r="H37" s="48">
        <f>+F37*(1-0.15)+E37</f>
        <v>0.21334999999999998</v>
      </c>
      <c r="I37" s="49"/>
      <c r="K37" s="50">
        <v>28</v>
      </c>
      <c r="L37" s="30" t="s">
        <v>1689</v>
      </c>
    </row>
    <row r="38" spans="1:12" ht="15.75" customHeight="1">
      <c r="A38" s="30" t="s">
        <v>1693</v>
      </c>
      <c r="B38" s="30" t="s">
        <v>1694</v>
      </c>
      <c r="C38" s="31">
        <v>74483</v>
      </c>
      <c r="D38" s="30">
        <v>84</v>
      </c>
      <c r="E38" s="30">
        <v>0.08</v>
      </c>
      <c r="F38" s="31">
        <v>0.251</v>
      </c>
      <c r="G38" s="31">
        <v>0.331</v>
      </c>
      <c r="H38" s="48">
        <f>+F38*(1-0.15)+E38</f>
        <v>0.29335</v>
      </c>
      <c r="I38" s="49"/>
      <c r="K38" s="50">
        <f>H38*131</f>
        <v>38.42885</v>
      </c>
      <c r="L38" s="30" t="s">
        <v>1689</v>
      </c>
    </row>
    <row r="39" spans="1:12" ht="15.75" customHeight="1">
      <c r="A39" s="51" t="s">
        <v>1687</v>
      </c>
      <c r="B39" s="51" t="s">
        <v>1695</v>
      </c>
      <c r="C39" s="53">
        <v>72804</v>
      </c>
      <c r="D39" s="30">
        <v>102</v>
      </c>
      <c r="F39" s="53">
        <v>0.232</v>
      </c>
      <c r="G39" s="53">
        <v>0.232</v>
      </c>
      <c r="H39" s="48">
        <f>+F39*(1-0.15)+E39</f>
        <v>0.19720000000000001</v>
      </c>
      <c r="I39" s="49"/>
      <c r="K39" s="50">
        <v>26</v>
      </c>
      <c r="L39" s="30" t="s">
        <v>1689</v>
      </c>
    </row>
    <row r="40" spans="1:12" ht="15.75" customHeight="1">
      <c r="A40" s="30" t="s">
        <v>1693</v>
      </c>
      <c r="B40" s="30" t="s">
        <v>1696</v>
      </c>
      <c r="C40" s="31">
        <v>75426</v>
      </c>
      <c r="D40" s="30">
        <v>102</v>
      </c>
      <c r="E40" s="30">
        <v>0.1</v>
      </c>
      <c r="F40" s="31">
        <v>0.232</v>
      </c>
      <c r="G40" s="31">
        <v>0.332</v>
      </c>
      <c r="H40" s="48">
        <f>+F40*(1-0.15)+E40</f>
        <v>0.2972</v>
      </c>
      <c r="I40" s="49"/>
      <c r="K40" s="50">
        <f>H40*131</f>
        <v>38.9332</v>
      </c>
      <c r="L40" s="30" t="s">
        <v>1689</v>
      </c>
    </row>
    <row r="41" spans="1:12" ht="15.75" customHeight="1">
      <c r="A41" s="51" t="s">
        <v>1687</v>
      </c>
      <c r="B41" s="51" t="s">
        <v>1697</v>
      </c>
      <c r="C41" s="53">
        <v>72807</v>
      </c>
      <c r="D41" s="30">
        <v>102</v>
      </c>
      <c r="F41" s="53">
        <v>0.232</v>
      </c>
      <c r="G41" s="53">
        <v>0.232</v>
      </c>
      <c r="H41" s="48">
        <f>+F41*(1-0.15)+E41</f>
        <v>0.19720000000000001</v>
      </c>
      <c r="I41" s="49"/>
      <c r="K41" s="50">
        <v>26</v>
      </c>
      <c r="L41" s="30" t="s">
        <v>1689</v>
      </c>
    </row>
    <row r="42" spans="1:12" ht="15.75" customHeight="1">
      <c r="A42" s="30" t="s">
        <v>1687</v>
      </c>
      <c r="B42" s="30" t="s">
        <v>1698</v>
      </c>
      <c r="C42" s="31">
        <v>70732</v>
      </c>
      <c r="D42" s="30">
        <v>102</v>
      </c>
      <c r="F42" s="31">
        <v>0.232</v>
      </c>
      <c r="G42" s="31">
        <v>0.232</v>
      </c>
      <c r="H42" s="48">
        <f>+F42*(1-0.15)+E42</f>
        <v>0.19720000000000001</v>
      </c>
      <c r="I42" s="49"/>
      <c r="K42" s="50">
        <v>26</v>
      </c>
      <c r="L42" s="30" t="s">
        <v>1689</v>
      </c>
    </row>
    <row r="43" spans="1:12" ht="15.75" customHeight="1">
      <c r="A43" s="30" t="s">
        <v>1687</v>
      </c>
      <c r="B43" s="30" t="s">
        <v>1598</v>
      </c>
      <c r="C43" s="31">
        <v>72808</v>
      </c>
      <c r="D43" s="30">
        <v>102</v>
      </c>
      <c r="E43" s="30">
        <v>0.08</v>
      </c>
      <c r="F43" s="31">
        <v>0.232</v>
      </c>
      <c r="G43" s="31">
        <v>0.312</v>
      </c>
      <c r="H43" s="48">
        <f>+F43*(1-0.15)+E43</f>
        <v>0.2772</v>
      </c>
      <c r="I43" s="49"/>
      <c r="K43" s="50">
        <f>H43*131</f>
        <v>36.3132</v>
      </c>
      <c r="L43" s="30" t="s">
        <v>1689</v>
      </c>
    </row>
    <row r="44" spans="1:12" ht="15.75" customHeight="1">
      <c r="A44" s="30" t="s">
        <v>1699</v>
      </c>
      <c r="B44" s="30" t="s">
        <v>1700</v>
      </c>
      <c r="C44" s="31">
        <v>73234</v>
      </c>
      <c r="D44" s="30">
        <v>84</v>
      </c>
      <c r="E44" s="30">
        <v>0.22</v>
      </c>
      <c r="F44" s="31">
        <v>0.441</v>
      </c>
      <c r="G44" s="31">
        <v>0.661</v>
      </c>
      <c r="H44" s="48">
        <f>+F44*(1-0.15)+E44</f>
        <v>0.59485</v>
      </c>
      <c r="I44" s="49"/>
      <c r="K44" s="50">
        <f>H44*131</f>
        <v>77.92535</v>
      </c>
      <c r="L44" s="30" t="s">
        <v>1689</v>
      </c>
    </row>
    <row r="45" spans="1:12" ht="15.75" customHeight="1">
      <c r="A45" s="30" t="s">
        <v>1699</v>
      </c>
      <c r="B45" s="30" t="s">
        <v>1700</v>
      </c>
      <c r="C45" s="31">
        <v>73234</v>
      </c>
      <c r="D45" s="30">
        <v>28</v>
      </c>
      <c r="E45" s="30">
        <v>0.22</v>
      </c>
      <c r="F45" s="31">
        <v>0.876</v>
      </c>
      <c r="G45" s="31">
        <v>1.096</v>
      </c>
      <c r="H45" s="48">
        <f>+F45*(1-0.15)+E45</f>
        <v>0.9645999999999999</v>
      </c>
      <c r="I45" s="49"/>
      <c r="K45" s="50">
        <f>H45*131</f>
        <v>126.36259999999999</v>
      </c>
      <c r="L45" s="30" t="s">
        <v>1657</v>
      </c>
    </row>
    <row r="46" spans="1:12" ht="15.75" customHeight="1">
      <c r="A46" s="30" t="s">
        <v>1699</v>
      </c>
      <c r="B46" s="30" t="s">
        <v>1701</v>
      </c>
      <c r="C46" s="31">
        <v>73235</v>
      </c>
      <c r="D46" s="30">
        <v>84</v>
      </c>
      <c r="E46" s="30">
        <v>0.22</v>
      </c>
      <c r="F46" s="31">
        <v>0.441</v>
      </c>
      <c r="G46" s="31">
        <v>0.661</v>
      </c>
      <c r="H46" s="48">
        <f>+F46*(1-0.15)+E46</f>
        <v>0.59485</v>
      </c>
      <c r="I46" s="49"/>
      <c r="K46" s="50">
        <f>H46*131</f>
        <v>77.92535</v>
      </c>
      <c r="L46" s="30" t="s">
        <v>1689</v>
      </c>
    </row>
    <row r="47" spans="1:12" ht="15.75" customHeight="1">
      <c r="A47" s="30" t="s">
        <v>1699</v>
      </c>
      <c r="B47" s="30" t="s">
        <v>1701</v>
      </c>
      <c r="C47" s="31">
        <v>73235</v>
      </c>
      <c r="D47" s="30">
        <v>28</v>
      </c>
      <c r="E47" s="30">
        <v>0.22</v>
      </c>
      <c r="F47" s="31">
        <v>0.876</v>
      </c>
      <c r="G47" s="31">
        <v>1.096</v>
      </c>
      <c r="H47" s="48">
        <f>+F47*(1-0.15)+E47</f>
        <v>0.9645999999999999</v>
      </c>
      <c r="I47" s="49"/>
      <c r="K47" s="50">
        <f>H47*131</f>
        <v>126.36259999999999</v>
      </c>
      <c r="L47" s="30" t="s">
        <v>1657</v>
      </c>
    </row>
    <row r="48" spans="1:12" ht="15.75" customHeight="1">
      <c r="A48" s="30" t="s">
        <v>1702</v>
      </c>
      <c r="B48" s="30" t="s">
        <v>1703</v>
      </c>
      <c r="C48" s="31">
        <v>73237</v>
      </c>
      <c r="D48" s="30">
        <v>84</v>
      </c>
      <c r="E48" s="30">
        <v>0.22</v>
      </c>
      <c r="F48" s="31">
        <v>0.441</v>
      </c>
      <c r="G48" s="31">
        <v>0.661</v>
      </c>
      <c r="H48" s="48">
        <f>+F48*(1-0.15)+E48</f>
        <v>0.59485</v>
      </c>
      <c r="I48" s="49"/>
      <c r="K48" s="50">
        <f>H48*131</f>
        <v>77.92535</v>
      </c>
      <c r="L48" s="30" t="s">
        <v>1689</v>
      </c>
    </row>
    <row r="49" spans="1:12" ht="15.75" customHeight="1">
      <c r="A49" s="30" t="s">
        <v>1702</v>
      </c>
      <c r="B49" s="30" t="s">
        <v>1703</v>
      </c>
      <c r="C49" s="31">
        <v>73237</v>
      </c>
      <c r="D49" s="30">
        <v>28</v>
      </c>
      <c r="E49" s="30">
        <v>0.22</v>
      </c>
      <c r="F49" s="31">
        <v>0.876</v>
      </c>
      <c r="G49" s="31">
        <v>1.096</v>
      </c>
      <c r="H49" s="48">
        <f>+F49*(1-0.15)+E49</f>
        <v>0.9645999999999999</v>
      </c>
      <c r="I49" s="49"/>
      <c r="K49" s="50">
        <f>H49*131</f>
        <v>126.36259999999999</v>
      </c>
      <c r="L49" s="30" t="s">
        <v>1657</v>
      </c>
    </row>
    <row r="50" spans="1:12" ht="15.75" customHeight="1">
      <c r="A50" s="30" t="s">
        <v>1699</v>
      </c>
      <c r="B50" s="30" t="s">
        <v>1704</v>
      </c>
      <c r="C50" s="31">
        <v>73236</v>
      </c>
      <c r="D50" s="30">
        <v>84</v>
      </c>
      <c r="E50" s="30">
        <v>0.22</v>
      </c>
      <c r="F50" s="31">
        <v>0.441</v>
      </c>
      <c r="G50" s="31">
        <v>0.661</v>
      </c>
      <c r="H50" s="48">
        <f>+F50*(1-0.15)+E50</f>
        <v>0.59485</v>
      </c>
      <c r="I50" s="49"/>
      <c r="K50" s="50">
        <f>H50*131</f>
        <v>77.92535</v>
      </c>
      <c r="L50" s="30" t="s">
        <v>1689</v>
      </c>
    </row>
    <row r="51" spans="1:12" ht="15.75" customHeight="1">
      <c r="A51" s="30" t="s">
        <v>1699</v>
      </c>
      <c r="B51" s="30" t="s">
        <v>1704</v>
      </c>
      <c r="C51" s="31">
        <v>73236</v>
      </c>
      <c r="D51" s="30">
        <v>28</v>
      </c>
      <c r="E51" s="30">
        <v>0.22</v>
      </c>
      <c r="F51" s="31">
        <v>0.876</v>
      </c>
      <c r="G51" s="31">
        <v>1.096</v>
      </c>
      <c r="H51" s="48">
        <f>+F51*(1-0.15)+E51</f>
        <v>0.9645999999999999</v>
      </c>
      <c r="I51" s="49"/>
      <c r="K51" s="50">
        <f>H51*131</f>
        <v>126.36259999999999</v>
      </c>
      <c r="L51" s="30" t="s">
        <v>1657</v>
      </c>
    </row>
    <row r="52" spans="1:12" ht="15.75" customHeight="1">
      <c r="A52" s="30" t="s">
        <v>1705</v>
      </c>
      <c r="B52" s="30" t="s">
        <v>1706</v>
      </c>
      <c r="C52" s="31">
        <v>73252</v>
      </c>
      <c r="D52" s="30">
        <v>84</v>
      </c>
      <c r="E52" s="30">
        <v>0.18</v>
      </c>
      <c r="F52" s="31">
        <v>0.459</v>
      </c>
      <c r="G52" s="31">
        <v>0.639</v>
      </c>
      <c r="H52" s="48">
        <f>+F52*(1-0.15)+E52</f>
        <v>0.5701499999999999</v>
      </c>
      <c r="I52" s="49"/>
      <c r="K52" s="50">
        <f>H52*131</f>
        <v>74.68964999999999</v>
      </c>
      <c r="L52" s="30" t="s">
        <v>1689</v>
      </c>
    </row>
    <row r="53" spans="1:12" ht="15.75" customHeight="1">
      <c r="A53" s="51" t="s">
        <v>1705</v>
      </c>
      <c r="B53" s="52" t="s">
        <v>1706</v>
      </c>
      <c r="C53" s="53">
        <v>73252</v>
      </c>
      <c r="D53" s="30">
        <v>28</v>
      </c>
      <c r="E53" s="30">
        <v>0.18</v>
      </c>
      <c r="F53" s="53">
        <v>0.876</v>
      </c>
      <c r="G53" s="53">
        <v>1.056</v>
      </c>
      <c r="H53" s="48">
        <f>+F53*(1-0.15)+E53</f>
        <v>0.9245999999999999</v>
      </c>
      <c r="I53" s="49"/>
      <c r="K53" s="50">
        <f>H53*131</f>
        <v>121.12259999999998</v>
      </c>
      <c r="L53" s="30" t="s">
        <v>1657</v>
      </c>
    </row>
    <row r="54" spans="1:12" ht="15.75" customHeight="1">
      <c r="A54" s="30" t="s">
        <v>1705</v>
      </c>
      <c r="B54" s="30" t="s">
        <v>1707</v>
      </c>
      <c r="C54" s="31">
        <v>73251</v>
      </c>
      <c r="D54" s="30">
        <v>84</v>
      </c>
      <c r="E54" s="30">
        <v>0.18</v>
      </c>
      <c r="F54" s="31">
        <v>0.459</v>
      </c>
      <c r="G54" s="31">
        <v>0.639</v>
      </c>
      <c r="H54" s="48">
        <f>+F54*(1-0.15)+E54</f>
        <v>0.5701499999999999</v>
      </c>
      <c r="I54" s="49"/>
      <c r="K54" s="50">
        <f>H54*131</f>
        <v>74.68964999999999</v>
      </c>
      <c r="L54" s="30" t="s">
        <v>1689</v>
      </c>
    </row>
    <row r="55" spans="1:12" ht="15.75" customHeight="1">
      <c r="A55" s="51" t="s">
        <v>1705</v>
      </c>
      <c r="B55" s="52" t="s">
        <v>1707</v>
      </c>
      <c r="C55" s="53">
        <v>73251</v>
      </c>
      <c r="D55" s="30">
        <v>28</v>
      </c>
      <c r="E55" s="30">
        <v>0.18</v>
      </c>
      <c r="F55" s="53">
        <v>0.876</v>
      </c>
      <c r="G55" s="53">
        <v>1.056</v>
      </c>
      <c r="H55" s="48">
        <f>+F55*(1-0.15)+E55</f>
        <v>0.9245999999999999</v>
      </c>
      <c r="I55" s="49"/>
      <c r="K55" s="50">
        <f>H55*131</f>
        <v>121.12259999999998</v>
      </c>
      <c r="L55" s="30" t="s">
        <v>1657</v>
      </c>
    </row>
    <row r="56" spans="1:12" ht="15.75" customHeight="1">
      <c r="A56" s="30" t="s">
        <v>1702</v>
      </c>
      <c r="B56" s="30" t="s">
        <v>1708</v>
      </c>
      <c r="C56" s="31">
        <v>73210</v>
      </c>
      <c r="D56" s="30">
        <v>84</v>
      </c>
      <c r="F56" s="31">
        <v>0.392</v>
      </c>
      <c r="G56" s="31">
        <v>0.392</v>
      </c>
      <c r="H56" s="48">
        <f>+F56*(1-0.15)+E56</f>
        <v>0.3332</v>
      </c>
      <c r="I56" s="49"/>
      <c r="K56" s="50">
        <f>H56*131</f>
        <v>43.6492</v>
      </c>
      <c r="L56" s="30" t="s">
        <v>1689</v>
      </c>
    </row>
    <row r="57" spans="1:12" ht="15.75" customHeight="1">
      <c r="A57" s="30" t="s">
        <v>1702</v>
      </c>
      <c r="B57" s="30" t="s">
        <v>1708</v>
      </c>
      <c r="C57" s="31">
        <v>73210</v>
      </c>
      <c r="D57" s="30">
        <v>28</v>
      </c>
      <c r="F57" s="31">
        <v>0.876</v>
      </c>
      <c r="G57" s="31">
        <v>0.876</v>
      </c>
      <c r="H57" s="48">
        <f>+F57*(1-0.15)+E57</f>
        <v>0.7445999999999999</v>
      </c>
      <c r="I57" s="49"/>
      <c r="K57" s="50">
        <f>H57*131</f>
        <v>97.5426</v>
      </c>
      <c r="L57" s="30" t="s">
        <v>1657</v>
      </c>
    </row>
    <row r="58" spans="1:12" ht="15.75" customHeight="1">
      <c r="A58" s="30" t="s">
        <v>1702</v>
      </c>
      <c r="B58" s="30" t="s">
        <v>1709</v>
      </c>
      <c r="C58" s="31">
        <v>73250</v>
      </c>
      <c r="D58" s="30">
        <v>84</v>
      </c>
      <c r="F58" s="31">
        <v>0.392</v>
      </c>
      <c r="G58" s="31">
        <v>0.392</v>
      </c>
      <c r="H58" s="48">
        <f>+F58*(1-0.15)+E58</f>
        <v>0.3332</v>
      </c>
      <c r="I58" s="49"/>
      <c r="K58" s="50">
        <f>H58*131</f>
        <v>43.6492</v>
      </c>
      <c r="L58" s="30" t="s">
        <v>1689</v>
      </c>
    </row>
    <row r="59" spans="1:12" ht="15.75" customHeight="1">
      <c r="A59" s="30" t="s">
        <v>1702</v>
      </c>
      <c r="B59" s="30" t="s">
        <v>1709</v>
      </c>
      <c r="C59" s="31">
        <v>73250</v>
      </c>
      <c r="D59" s="30">
        <v>28</v>
      </c>
      <c r="F59" s="31">
        <v>0.876</v>
      </c>
      <c r="G59" s="31">
        <v>0.876</v>
      </c>
      <c r="H59" s="48">
        <f>+F59*(1-0.15)+E59</f>
        <v>0.7445999999999999</v>
      </c>
      <c r="I59" s="49"/>
      <c r="K59" s="50">
        <f>H59*131</f>
        <v>97.5426</v>
      </c>
      <c r="L59" s="30" t="s">
        <v>1657</v>
      </c>
    </row>
    <row r="60" spans="1:12" ht="15.75" customHeight="1">
      <c r="A60" s="30" t="s">
        <v>1702</v>
      </c>
      <c r="B60" s="30" t="s">
        <v>1710</v>
      </c>
      <c r="C60" s="31">
        <v>73201</v>
      </c>
      <c r="D60" s="30">
        <v>84</v>
      </c>
      <c r="F60" s="31">
        <v>0.392</v>
      </c>
      <c r="G60" s="31">
        <v>0.392</v>
      </c>
      <c r="H60" s="48">
        <f>+F60*(1-0.15)+E60</f>
        <v>0.3332</v>
      </c>
      <c r="I60" s="49"/>
      <c r="K60" s="50">
        <f>H60*131</f>
        <v>43.6492</v>
      </c>
      <c r="L60" s="30" t="s">
        <v>1689</v>
      </c>
    </row>
    <row r="61" spans="1:12" ht="15.75" customHeight="1">
      <c r="A61" s="30" t="s">
        <v>1702</v>
      </c>
      <c r="B61" s="30" t="s">
        <v>1710</v>
      </c>
      <c r="C61" s="31">
        <v>73201</v>
      </c>
      <c r="D61" s="30">
        <v>28</v>
      </c>
      <c r="F61" s="31">
        <v>0.876</v>
      </c>
      <c r="G61" s="31">
        <v>0.876</v>
      </c>
      <c r="H61" s="48">
        <f>+F61*(1-0.15)+E61</f>
        <v>0.7445999999999999</v>
      </c>
      <c r="I61" s="49"/>
      <c r="K61" s="50">
        <f>H61*131</f>
        <v>97.5426</v>
      </c>
      <c r="L61" s="30" t="s">
        <v>1657</v>
      </c>
    </row>
    <row r="62" spans="1:12" ht="15.75" customHeight="1">
      <c r="A62" s="30" t="s">
        <v>1702</v>
      </c>
      <c r="B62" s="30" t="s">
        <v>1711</v>
      </c>
      <c r="C62" s="31">
        <v>73220</v>
      </c>
      <c r="D62" s="30">
        <v>84</v>
      </c>
      <c r="F62" s="31">
        <v>0.392</v>
      </c>
      <c r="G62" s="31">
        <v>0.392</v>
      </c>
      <c r="H62" s="48">
        <f>+F62*(1-0.15)+E62</f>
        <v>0.3332</v>
      </c>
      <c r="I62" s="49"/>
      <c r="K62" s="50">
        <f>H62*131</f>
        <v>43.6492</v>
      </c>
      <c r="L62" s="30" t="s">
        <v>1689</v>
      </c>
    </row>
    <row r="63" spans="1:12" ht="15.75" customHeight="1">
      <c r="A63" s="30" t="s">
        <v>1702</v>
      </c>
      <c r="B63" s="30" t="s">
        <v>1711</v>
      </c>
      <c r="C63" s="31">
        <v>73220</v>
      </c>
      <c r="D63" s="30">
        <v>28</v>
      </c>
      <c r="F63" s="31">
        <v>0.876</v>
      </c>
      <c r="G63" s="31">
        <v>0.876</v>
      </c>
      <c r="H63" s="48">
        <f>+F63*(1-0.15)+E63</f>
        <v>0.7445999999999999</v>
      </c>
      <c r="I63" s="49"/>
      <c r="K63" s="50">
        <f>H63*131</f>
        <v>97.5426</v>
      </c>
      <c r="L63" s="30" t="s">
        <v>1657</v>
      </c>
    </row>
    <row r="64" spans="1:12" ht="15.75" customHeight="1">
      <c r="A64" s="30" t="s">
        <v>1699</v>
      </c>
      <c r="B64" s="30" t="s">
        <v>1712</v>
      </c>
      <c r="C64" s="31">
        <v>73209</v>
      </c>
      <c r="D64" s="30">
        <v>84</v>
      </c>
      <c r="F64" s="31">
        <v>0.392</v>
      </c>
      <c r="G64" s="31">
        <v>0.392</v>
      </c>
      <c r="H64" s="48">
        <f>+F64*(1-0.15)+E64</f>
        <v>0.3332</v>
      </c>
      <c r="I64" s="49"/>
      <c r="K64" s="50">
        <f>H64*131</f>
        <v>43.6492</v>
      </c>
      <c r="L64" s="30" t="s">
        <v>1689</v>
      </c>
    </row>
    <row r="65" spans="1:12" ht="15.75" customHeight="1">
      <c r="A65" s="30" t="s">
        <v>1699</v>
      </c>
      <c r="B65" s="30" t="s">
        <v>1712</v>
      </c>
      <c r="C65" s="31">
        <v>73209</v>
      </c>
      <c r="D65" s="30">
        <v>28</v>
      </c>
      <c r="F65" s="31">
        <v>0.876</v>
      </c>
      <c r="G65" s="31">
        <v>0.876</v>
      </c>
      <c r="H65" s="48">
        <f>+F65*(1-0.15)+E65</f>
        <v>0.7445999999999999</v>
      </c>
      <c r="I65" s="49"/>
      <c r="K65" s="50">
        <f>H65*131</f>
        <v>97.5426</v>
      </c>
      <c r="L65" s="30" t="s">
        <v>1657</v>
      </c>
    </row>
    <row r="66" spans="1:12" ht="15.75" customHeight="1">
      <c r="A66" s="30" t="s">
        <v>1702</v>
      </c>
      <c r="B66" s="30" t="s">
        <v>1713</v>
      </c>
      <c r="C66" s="31">
        <v>73222</v>
      </c>
      <c r="D66" s="30">
        <v>84</v>
      </c>
      <c r="F66" s="31">
        <v>0.392</v>
      </c>
      <c r="G66" s="31">
        <v>0.392</v>
      </c>
      <c r="H66" s="48">
        <f>+F66*(1-0.15)+E66</f>
        <v>0.3332</v>
      </c>
      <c r="I66" s="49"/>
      <c r="K66" s="50">
        <f>H66*131</f>
        <v>43.6492</v>
      </c>
      <c r="L66" s="30" t="s">
        <v>1689</v>
      </c>
    </row>
    <row r="67" spans="1:12" ht="15.75" customHeight="1">
      <c r="A67" s="30" t="s">
        <v>1702</v>
      </c>
      <c r="B67" s="30" t="s">
        <v>1713</v>
      </c>
      <c r="C67" s="31">
        <v>73222</v>
      </c>
      <c r="D67" s="30">
        <v>28</v>
      </c>
      <c r="F67" s="31">
        <v>0.876</v>
      </c>
      <c r="G67" s="31">
        <v>0.876</v>
      </c>
      <c r="H67" s="48">
        <f>+F67*(1-0.15)+E67</f>
        <v>0.7445999999999999</v>
      </c>
      <c r="I67" s="49"/>
      <c r="K67" s="50">
        <f>H67*131</f>
        <v>97.5426</v>
      </c>
      <c r="L67" s="30" t="s">
        <v>1657</v>
      </c>
    </row>
    <row r="68" spans="1:12" ht="15.75" customHeight="1">
      <c r="A68" s="30" t="s">
        <v>1702</v>
      </c>
      <c r="B68" s="30" t="s">
        <v>1714</v>
      </c>
      <c r="C68" s="31">
        <v>73202</v>
      </c>
      <c r="D68" s="30">
        <v>84</v>
      </c>
      <c r="F68" s="31">
        <v>0.392</v>
      </c>
      <c r="G68" s="31">
        <v>0.392</v>
      </c>
      <c r="H68" s="48">
        <f>+F68*(1-0.15)+E68</f>
        <v>0.3332</v>
      </c>
      <c r="I68" s="49"/>
      <c r="K68" s="50">
        <f>H68*131</f>
        <v>43.6492</v>
      </c>
      <c r="L68" s="30" t="s">
        <v>1689</v>
      </c>
    </row>
    <row r="69" spans="1:12" ht="15.75" customHeight="1">
      <c r="A69" s="30" t="s">
        <v>1702</v>
      </c>
      <c r="B69" s="30" t="s">
        <v>1714</v>
      </c>
      <c r="C69" s="31">
        <v>73202</v>
      </c>
      <c r="D69" s="30">
        <v>28</v>
      </c>
      <c r="F69" s="31">
        <v>0.876</v>
      </c>
      <c r="G69" s="31">
        <v>0.876</v>
      </c>
      <c r="H69" s="48">
        <f>+F69*(1-0.15)+E69</f>
        <v>0.7445999999999999</v>
      </c>
      <c r="I69" s="49"/>
      <c r="K69" s="50">
        <f>H69*131</f>
        <v>97.5426</v>
      </c>
      <c r="L69" s="30" t="s">
        <v>1657</v>
      </c>
    </row>
    <row r="70" spans="1:12" ht="15.75" customHeight="1">
      <c r="A70" s="30" t="s">
        <v>1699</v>
      </c>
      <c r="B70" s="30" t="s">
        <v>1715</v>
      </c>
      <c r="C70" s="31">
        <v>73213</v>
      </c>
      <c r="D70" s="30">
        <v>84</v>
      </c>
      <c r="F70" s="31">
        <v>0.392</v>
      </c>
      <c r="G70" s="31">
        <v>0.392</v>
      </c>
      <c r="H70" s="48">
        <f>+F70*(1-0.15)+E70</f>
        <v>0.3332</v>
      </c>
      <c r="I70" s="49"/>
      <c r="K70" s="50">
        <f>H70*131</f>
        <v>43.6492</v>
      </c>
      <c r="L70" s="30" t="s">
        <v>1689</v>
      </c>
    </row>
    <row r="71" spans="1:12" ht="15.75" customHeight="1">
      <c r="A71" s="30" t="s">
        <v>1699</v>
      </c>
      <c r="B71" s="30" t="s">
        <v>1715</v>
      </c>
      <c r="C71" s="31">
        <v>73213</v>
      </c>
      <c r="D71" s="30">
        <v>28</v>
      </c>
      <c r="F71" s="31">
        <v>0.876</v>
      </c>
      <c r="G71" s="31">
        <v>0.876</v>
      </c>
      <c r="H71" s="48">
        <f>+F71*(1-0.15)+E71</f>
        <v>0.7445999999999999</v>
      </c>
      <c r="I71" s="49"/>
      <c r="K71" s="50">
        <f>H71*131</f>
        <v>97.5426</v>
      </c>
      <c r="L71" s="30" t="s">
        <v>1657</v>
      </c>
    </row>
    <row r="72" spans="1:12" ht="15.75" customHeight="1">
      <c r="A72" s="30" t="s">
        <v>1699</v>
      </c>
      <c r="B72" s="30" t="s">
        <v>1716</v>
      </c>
      <c r="C72" s="31">
        <v>73203</v>
      </c>
      <c r="D72" s="30">
        <v>84</v>
      </c>
      <c r="F72" s="31">
        <v>0.392</v>
      </c>
      <c r="G72" s="31">
        <v>0.392</v>
      </c>
      <c r="H72" s="48">
        <f>+F72*(1-0.15)+E72</f>
        <v>0.3332</v>
      </c>
      <c r="I72" s="49"/>
      <c r="K72" s="50">
        <f>H72*131</f>
        <v>43.6492</v>
      </c>
      <c r="L72" s="30" t="s">
        <v>1689</v>
      </c>
    </row>
    <row r="73" spans="1:12" ht="15.75" customHeight="1">
      <c r="A73" s="30" t="s">
        <v>1699</v>
      </c>
      <c r="B73" s="30" t="s">
        <v>1716</v>
      </c>
      <c r="C73" s="31">
        <v>73203</v>
      </c>
      <c r="D73" s="30">
        <v>28</v>
      </c>
      <c r="F73" s="31">
        <v>0.876</v>
      </c>
      <c r="G73" s="31">
        <v>0.876</v>
      </c>
      <c r="H73" s="48">
        <f>+F73*(1-0.15)+E73</f>
        <v>0.7445999999999999</v>
      </c>
      <c r="I73" s="49"/>
      <c r="K73" s="50">
        <f>H73*131</f>
        <v>97.5426</v>
      </c>
      <c r="L73" s="30" t="s">
        <v>1657</v>
      </c>
    </row>
    <row r="74" spans="1:12" ht="15.75" customHeight="1">
      <c r="A74" s="30" t="s">
        <v>1699</v>
      </c>
      <c r="B74" s="30" t="s">
        <v>1717</v>
      </c>
      <c r="C74" s="31">
        <v>73211</v>
      </c>
      <c r="D74" s="30">
        <v>84</v>
      </c>
      <c r="F74" s="31">
        <v>0.392</v>
      </c>
      <c r="G74" s="31">
        <v>0.392</v>
      </c>
      <c r="H74" s="48">
        <f>+F74*(1-0.15)+E74</f>
        <v>0.3332</v>
      </c>
      <c r="I74" s="49"/>
      <c r="K74" s="50">
        <f>H74*131</f>
        <v>43.6492</v>
      </c>
      <c r="L74" s="30" t="s">
        <v>1689</v>
      </c>
    </row>
    <row r="75" spans="1:12" ht="15.75" customHeight="1">
      <c r="A75" s="30" t="s">
        <v>1699</v>
      </c>
      <c r="B75" s="30" t="s">
        <v>1717</v>
      </c>
      <c r="C75" s="31">
        <v>73211</v>
      </c>
      <c r="D75" s="30">
        <v>28</v>
      </c>
      <c r="F75" s="31">
        <v>0.876</v>
      </c>
      <c r="G75" s="31">
        <v>0.876</v>
      </c>
      <c r="H75" s="48">
        <f>+F75*(1-0.15)+E75</f>
        <v>0.7445999999999999</v>
      </c>
      <c r="I75" s="49"/>
      <c r="K75" s="50">
        <f>H75*131</f>
        <v>97.5426</v>
      </c>
      <c r="L75" s="30" t="s">
        <v>1657</v>
      </c>
    </row>
    <row r="76" spans="1:12" ht="15.75" customHeight="1">
      <c r="A76" s="30" t="s">
        <v>1702</v>
      </c>
      <c r="B76" s="30" t="s">
        <v>1718</v>
      </c>
      <c r="C76" s="31">
        <v>73205</v>
      </c>
      <c r="D76" s="30">
        <v>84</v>
      </c>
      <c r="F76" s="31">
        <v>0.392</v>
      </c>
      <c r="G76" s="31">
        <v>0.392</v>
      </c>
      <c r="H76" s="48">
        <f>+F76*(1-0.15)+E76</f>
        <v>0.3332</v>
      </c>
      <c r="I76" s="49"/>
      <c r="K76" s="50">
        <f>H76*131</f>
        <v>43.6492</v>
      </c>
      <c r="L76" s="30" t="s">
        <v>1689</v>
      </c>
    </row>
    <row r="77" spans="1:12" ht="15.75" customHeight="1">
      <c r="A77" s="30" t="s">
        <v>1702</v>
      </c>
      <c r="B77" s="30" t="s">
        <v>1718</v>
      </c>
      <c r="C77" s="31">
        <v>73205</v>
      </c>
      <c r="D77" s="30">
        <v>28</v>
      </c>
      <c r="F77" s="31">
        <v>0.876</v>
      </c>
      <c r="G77" s="31">
        <v>0.876</v>
      </c>
      <c r="H77" s="48">
        <f>+F77*(1-0.15)+E77</f>
        <v>0.7445999999999999</v>
      </c>
      <c r="I77" s="49"/>
      <c r="K77" s="50">
        <f>H77*131</f>
        <v>97.5426</v>
      </c>
      <c r="L77" s="30" t="s">
        <v>1657</v>
      </c>
    </row>
    <row r="78" spans="1:12" ht="15.75" customHeight="1">
      <c r="A78" s="30" t="s">
        <v>1699</v>
      </c>
      <c r="B78" s="30" t="s">
        <v>1719</v>
      </c>
      <c r="C78" s="31">
        <v>73225</v>
      </c>
      <c r="D78" s="30">
        <v>84</v>
      </c>
      <c r="F78" s="31">
        <v>0.392</v>
      </c>
      <c r="G78" s="31">
        <v>0.392</v>
      </c>
      <c r="H78" s="48">
        <f>+F78*(1-0.15)+E78</f>
        <v>0.3332</v>
      </c>
      <c r="I78" s="49"/>
      <c r="K78" s="50">
        <f>H78*131</f>
        <v>43.6492</v>
      </c>
      <c r="L78" s="30" t="s">
        <v>1689</v>
      </c>
    </row>
    <row r="79" spans="1:12" ht="15.75" customHeight="1">
      <c r="A79" s="30" t="s">
        <v>1699</v>
      </c>
      <c r="B79" s="30" t="s">
        <v>1719</v>
      </c>
      <c r="C79" s="31">
        <v>73225</v>
      </c>
      <c r="D79" s="30">
        <v>28</v>
      </c>
      <c r="F79" s="31">
        <v>0.876</v>
      </c>
      <c r="G79" s="31">
        <v>0.876</v>
      </c>
      <c r="H79" s="48">
        <f>+F79*(1-0.15)+E79</f>
        <v>0.7445999999999999</v>
      </c>
      <c r="I79" s="49"/>
      <c r="K79" s="50">
        <f>H79*131</f>
        <v>97.5426</v>
      </c>
      <c r="L79" s="30" t="s">
        <v>1657</v>
      </c>
    </row>
    <row r="80" spans="1:12" ht="15.75" customHeight="1">
      <c r="A80" s="30" t="s">
        <v>1702</v>
      </c>
      <c r="B80" s="30" t="s">
        <v>1720</v>
      </c>
      <c r="C80" s="31">
        <v>73212</v>
      </c>
      <c r="D80" s="30">
        <v>84</v>
      </c>
      <c r="F80" s="31">
        <v>0.392</v>
      </c>
      <c r="G80" s="31">
        <v>0.392</v>
      </c>
      <c r="H80" s="48">
        <f>+F80*(1-0.15)+E80</f>
        <v>0.3332</v>
      </c>
      <c r="I80" s="49"/>
      <c r="K80" s="50">
        <f>H80*131</f>
        <v>43.6492</v>
      </c>
      <c r="L80" s="30" t="s">
        <v>1689</v>
      </c>
    </row>
    <row r="81" spans="1:12" ht="15.75" customHeight="1">
      <c r="A81" s="30" t="s">
        <v>1702</v>
      </c>
      <c r="B81" s="30" t="s">
        <v>1720</v>
      </c>
      <c r="C81" s="31">
        <v>73212</v>
      </c>
      <c r="D81" s="30">
        <v>28</v>
      </c>
      <c r="F81" s="31">
        <v>0.876</v>
      </c>
      <c r="G81" s="31">
        <v>0.876</v>
      </c>
      <c r="H81" s="48">
        <f>+F81*(1-0.15)+E81</f>
        <v>0.7445999999999999</v>
      </c>
      <c r="I81" s="49"/>
      <c r="K81" s="50">
        <f>H81*131</f>
        <v>97.5426</v>
      </c>
      <c r="L81" s="30" t="s">
        <v>1657</v>
      </c>
    </row>
    <row r="82" spans="1:12" ht="15.75" customHeight="1">
      <c r="A82" s="30" t="s">
        <v>1721</v>
      </c>
      <c r="B82" s="30" t="s">
        <v>1722</v>
      </c>
      <c r="C82" s="31">
        <v>73307</v>
      </c>
      <c r="D82" s="30">
        <v>102</v>
      </c>
      <c r="F82" s="31">
        <v>0.2790000000000001</v>
      </c>
      <c r="G82" s="31">
        <v>0.2790000000000001</v>
      </c>
      <c r="H82" s="48">
        <f>+F82*(1-0.15)+E82</f>
        <v>0.23715000000000006</v>
      </c>
      <c r="I82" s="49"/>
      <c r="K82" s="50">
        <v>31</v>
      </c>
      <c r="L82" s="30" t="s">
        <v>1723</v>
      </c>
    </row>
    <row r="83" spans="1:12" ht="15.75" customHeight="1">
      <c r="A83" s="30" t="s">
        <v>1721</v>
      </c>
      <c r="B83" s="30" t="s">
        <v>1598</v>
      </c>
      <c r="C83" s="31">
        <v>73309</v>
      </c>
      <c r="D83" s="30">
        <v>102</v>
      </c>
      <c r="F83" s="31">
        <v>0.2790000000000001</v>
      </c>
      <c r="G83" s="31">
        <v>0.2790000000000001</v>
      </c>
      <c r="H83" s="48">
        <f>+F83*(1-0.15)+E83</f>
        <v>0.23715000000000006</v>
      </c>
      <c r="I83" s="49"/>
      <c r="K83" s="50">
        <v>31</v>
      </c>
      <c r="L83" s="30" t="s">
        <v>1723</v>
      </c>
    </row>
    <row r="84" spans="1:12" ht="15.75" customHeight="1">
      <c r="A84" s="30" t="s">
        <v>1724</v>
      </c>
      <c r="B84" s="30" t="s">
        <v>1725</v>
      </c>
      <c r="C84" s="31">
        <v>73319</v>
      </c>
      <c r="D84" s="30">
        <v>102</v>
      </c>
      <c r="F84" s="31">
        <v>0.264</v>
      </c>
      <c r="G84" s="31">
        <v>0.264</v>
      </c>
      <c r="H84" s="48">
        <f>+F84*(1-0.15)+E84</f>
        <v>0.22440000000000002</v>
      </c>
      <c r="I84" s="49"/>
      <c r="K84" s="50">
        <v>29.5</v>
      </c>
      <c r="L84" s="30" t="s">
        <v>1689</v>
      </c>
    </row>
    <row r="85" spans="1:12" ht="15.75" customHeight="1">
      <c r="A85" s="30" t="s">
        <v>1726</v>
      </c>
      <c r="B85" s="30" t="s">
        <v>1727</v>
      </c>
      <c r="C85" s="31">
        <v>73320</v>
      </c>
      <c r="D85" s="30">
        <v>102</v>
      </c>
      <c r="F85" s="31">
        <v>0.264</v>
      </c>
      <c r="G85" s="31">
        <v>0.264</v>
      </c>
      <c r="H85" s="48">
        <f>+F85*(1-0.15)+E85</f>
        <v>0.22440000000000002</v>
      </c>
      <c r="I85" s="49"/>
      <c r="K85" s="50">
        <v>29.5</v>
      </c>
      <c r="L85" s="30" t="s">
        <v>1689</v>
      </c>
    </row>
    <row r="86" spans="1:12" ht="15.75" customHeight="1">
      <c r="A86" s="30" t="s">
        <v>1728</v>
      </c>
      <c r="B86" s="30" t="s">
        <v>1729</v>
      </c>
      <c r="C86" s="31">
        <v>73940</v>
      </c>
      <c r="D86" s="30">
        <v>84</v>
      </c>
      <c r="E86" s="30">
        <v>0.025</v>
      </c>
      <c r="F86" s="31">
        <v>0.264</v>
      </c>
      <c r="G86" s="31">
        <v>0.28900000000000003</v>
      </c>
      <c r="H86" s="48">
        <f>+F86*(1-0.15)+E86</f>
        <v>0.2494</v>
      </c>
      <c r="I86" s="49"/>
      <c r="K86" s="50">
        <v>33</v>
      </c>
      <c r="L86" s="30" t="s">
        <v>1730</v>
      </c>
    </row>
    <row r="87" spans="1:12" ht="15.75" customHeight="1">
      <c r="A87" s="30" t="s">
        <v>1728</v>
      </c>
      <c r="B87" s="30" t="s">
        <v>1731</v>
      </c>
      <c r="C87" s="31">
        <v>73941</v>
      </c>
      <c r="D87" s="30">
        <v>84</v>
      </c>
      <c r="E87" s="30">
        <v>0.03</v>
      </c>
      <c r="F87" s="31">
        <v>0.264</v>
      </c>
      <c r="G87" s="31">
        <v>0.29400000000000004</v>
      </c>
      <c r="H87" s="48">
        <f>+F87*(1-0.15)+E87</f>
        <v>0.2544</v>
      </c>
      <c r="I87" s="49"/>
      <c r="K87" s="50">
        <v>33.5</v>
      </c>
      <c r="L87" s="30" t="s">
        <v>1730</v>
      </c>
    </row>
    <row r="88" spans="1:12" ht="15.75" customHeight="1">
      <c r="A88" s="30" t="s">
        <v>1728</v>
      </c>
      <c r="B88" s="30" t="s">
        <v>1732</v>
      </c>
      <c r="C88" s="31">
        <v>73942</v>
      </c>
      <c r="D88" s="30">
        <v>84</v>
      </c>
      <c r="E88" s="30">
        <v>0.03</v>
      </c>
      <c r="F88" s="31">
        <v>0.264</v>
      </c>
      <c r="G88" s="31">
        <v>0.29400000000000004</v>
      </c>
      <c r="H88" s="48">
        <f>+F88*(1-0.15)+E88</f>
        <v>0.2544</v>
      </c>
      <c r="I88" s="49"/>
      <c r="K88" s="50">
        <v>33.5</v>
      </c>
      <c r="L88" s="30" t="s">
        <v>1730</v>
      </c>
    </row>
    <row r="89" spans="1:12" ht="15.75" customHeight="1">
      <c r="A89" s="30" t="s">
        <v>1728</v>
      </c>
      <c r="B89" s="30" t="s">
        <v>1733</v>
      </c>
      <c r="C89" s="31">
        <v>73943</v>
      </c>
      <c r="D89" s="30">
        <v>84</v>
      </c>
      <c r="E89" s="30">
        <v>0.03</v>
      </c>
      <c r="F89" s="31">
        <v>0.264</v>
      </c>
      <c r="G89" s="31">
        <v>0.29400000000000004</v>
      </c>
      <c r="H89" s="48">
        <f>+F89*(1-0.15)+E89</f>
        <v>0.2544</v>
      </c>
      <c r="I89" s="49"/>
      <c r="K89" s="50">
        <v>33.5</v>
      </c>
      <c r="L89" s="30" t="s">
        <v>1730</v>
      </c>
    </row>
    <row r="90" spans="1:12" ht="15.75" customHeight="1">
      <c r="A90" s="30" t="s">
        <v>1734</v>
      </c>
      <c r="B90" s="30" t="s">
        <v>1735</v>
      </c>
      <c r="C90" s="31">
        <v>73945</v>
      </c>
      <c r="D90" s="30">
        <v>84</v>
      </c>
      <c r="E90" s="30">
        <v>0.15</v>
      </c>
      <c r="F90" s="31">
        <v>0.2790000000000001</v>
      </c>
      <c r="G90" s="31">
        <v>0.42900000000000005</v>
      </c>
      <c r="H90" s="48">
        <f>+F90*(1-0.15)+E90</f>
        <v>0.38715000000000005</v>
      </c>
      <c r="I90" s="49"/>
      <c r="K90" s="50">
        <v>51</v>
      </c>
      <c r="L90" s="30" t="s">
        <v>1730</v>
      </c>
    </row>
    <row r="91" spans="1:12" ht="15.75" customHeight="1">
      <c r="A91" s="30" t="s">
        <v>1736</v>
      </c>
      <c r="B91" s="30" t="s">
        <v>1737</v>
      </c>
      <c r="C91" s="31">
        <v>73314</v>
      </c>
      <c r="D91" s="30">
        <v>84</v>
      </c>
      <c r="E91" s="30">
        <v>0.2</v>
      </c>
      <c r="F91" s="31">
        <v>0.757</v>
      </c>
      <c r="G91" s="31">
        <v>0.9570000000000001</v>
      </c>
      <c r="H91" s="48">
        <f>+F91*(1-0.15)+E91</f>
        <v>0.84345</v>
      </c>
      <c r="I91" s="49"/>
      <c r="K91" s="50">
        <f>H91*131</f>
        <v>110.49195</v>
      </c>
      <c r="L91" s="30" t="s">
        <v>1738</v>
      </c>
    </row>
    <row r="92" spans="1:12" ht="15.75" customHeight="1">
      <c r="A92" s="30" t="s">
        <v>1736</v>
      </c>
      <c r="B92" s="30" t="s">
        <v>1737</v>
      </c>
      <c r="C92" s="31">
        <v>73314</v>
      </c>
      <c r="D92" s="30">
        <v>28</v>
      </c>
      <c r="E92" s="30">
        <v>0.2</v>
      </c>
      <c r="F92" s="31">
        <v>1.106</v>
      </c>
      <c r="G92" s="31">
        <v>1.306</v>
      </c>
      <c r="H92" s="48">
        <f>+F92*(1-0.15)+E92</f>
        <v>1.1401000000000001</v>
      </c>
      <c r="I92" s="49"/>
      <c r="K92" s="50">
        <f>H92*131</f>
        <v>149.3531</v>
      </c>
      <c r="L92" s="30" t="s">
        <v>1739</v>
      </c>
    </row>
    <row r="93" spans="1:12" ht="15.75" customHeight="1">
      <c r="A93" s="30" t="s">
        <v>1736</v>
      </c>
      <c r="B93" s="30" t="s">
        <v>1740</v>
      </c>
      <c r="C93" s="31">
        <v>73326</v>
      </c>
      <c r="D93" s="30">
        <v>84</v>
      </c>
      <c r="E93" s="30">
        <v>0.1</v>
      </c>
      <c r="F93" s="31">
        <v>0.757</v>
      </c>
      <c r="G93" s="31">
        <v>0.8570000000000001</v>
      </c>
      <c r="H93" s="48">
        <f>+F93*(1-0.15)+E93</f>
        <v>0.7434499999999999</v>
      </c>
      <c r="I93" s="49"/>
      <c r="K93" s="50">
        <f>H93*131</f>
        <v>97.39195</v>
      </c>
      <c r="L93" s="30" t="s">
        <v>1738</v>
      </c>
    </row>
    <row r="94" spans="1:12" ht="15.75" customHeight="1">
      <c r="A94" s="30" t="s">
        <v>1736</v>
      </c>
      <c r="B94" s="30" t="s">
        <v>1740</v>
      </c>
      <c r="C94" s="31">
        <v>73326</v>
      </c>
      <c r="D94" s="30">
        <v>28</v>
      </c>
      <c r="E94" s="30">
        <v>0.1</v>
      </c>
      <c r="F94" s="31">
        <v>1.106</v>
      </c>
      <c r="G94" s="31">
        <v>1.206</v>
      </c>
      <c r="H94" s="48">
        <f>+F94*(1-0.15)+E94</f>
        <v>1.0401</v>
      </c>
      <c r="I94" s="49"/>
      <c r="K94" s="50">
        <f>H94*131</f>
        <v>136.2531</v>
      </c>
      <c r="L94" s="30" t="s">
        <v>1739</v>
      </c>
    </row>
    <row r="95" spans="1:12" ht="15.75" customHeight="1">
      <c r="A95" s="30" t="s">
        <v>1736</v>
      </c>
      <c r="B95" s="30" t="s">
        <v>1741</v>
      </c>
      <c r="C95" s="31">
        <v>73315</v>
      </c>
      <c r="D95" s="30">
        <v>84</v>
      </c>
      <c r="E95" s="30">
        <v>0.2</v>
      </c>
      <c r="F95" s="31">
        <v>0.757</v>
      </c>
      <c r="G95" s="31">
        <v>0.9570000000000001</v>
      </c>
      <c r="H95" s="48">
        <f>+F95*(1-0.15)+E95</f>
        <v>0.84345</v>
      </c>
      <c r="I95" s="49"/>
      <c r="K95" s="50">
        <f>H95*131</f>
        <v>110.49195</v>
      </c>
      <c r="L95" s="30" t="s">
        <v>1738</v>
      </c>
    </row>
    <row r="96" spans="1:12" ht="15.75" customHeight="1">
      <c r="A96" s="30" t="s">
        <v>1736</v>
      </c>
      <c r="B96" s="30" t="s">
        <v>1741</v>
      </c>
      <c r="C96" s="31">
        <v>73315</v>
      </c>
      <c r="D96" s="30">
        <v>28</v>
      </c>
      <c r="E96" s="30">
        <v>0.2</v>
      </c>
      <c r="F96" s="31">
        <v>1.106</v>
      </c>
      <c r="G96" s="31">
        <v>1.306</v>
      </c>
      <c r="H96" s="48">
        <f>+F96*(1-0.15)+E96</f>
        <v>1.1401000000000001</v>
      </c>
      <c r="I96" s="49"/>
      <c r="K96" s="50">
        <f>H96*131</f>
        <v>149.3531</v>
      </c>
      <c r="L96" s="30" t="s">
        <v>1739</v>
      </c>
    </row>
    <row r="97" spans="1:12" ht="15.75" customHeight="1">
      <c r="A97" s="30" t="s">
        <v>1742</v>
      </c>
      <c r="B97" s="30" t="s">
        <v>1743</v>
      </c>
      <c r="C97" s="31">
        <v>73317</v>
      </c>
      <c r="D97" s="30">
        <v>84</v>
      </c>
      <c r="E97" s="30">
        <v>0.1</v>
      </c>
      <c r="F97" s="31">
        <v>0.757</v>
      </c>
      <c r="G97" s="31">
        <v>0.8570000000000001</v>
      </c>
      <c r="H97" s="48">
        <f>+F97*(1-0.15)+E97</f>
        <v>0.7434499999999999</v>
      </c>
      <c r="I97" s="49"/>
      <c r="K97" s="50">
        <f>H97*131</f>
        <v>97.39195</v>
      </c>
      <c r="L97" s="30" t="s">
        <v>1738</v>
      </c>
    </row>
    <row r="98" spans="1:12" ht="15.75" customHeight="1">
      <c r="A98" s="30" t="s">
        <v>1742</v>
      </c>
      <c r="B98" s="30" t="s">
        <v>1743</v>
      </c>
      <c r="C98" s="31">
        <v>73317</v>
      </c>
      <c r="D98" s="30">
        <v>28</v>
      </c>
      <c r="E98" s="30">
        <v>0.1</v>
      </c>
      <c r="F98" s="31">
        <v>1.106</v>
      </c>
      <c r="G98" s="31">
        <v>1.206</v>
      </c>
      <c r="H98" s="48">
        <f>+F98*(1-0.15)+E98</f>
        <v>1.0401</v>
      </c>
      <c r="I98" s="49"/>
      <c r="K98" s="50">
        <f>H98*131</f>
        <v>136.2531</v>
      </c>
      <c r="L98" s="30" t="s">
        <v>1739</v>
      </c>
    </row>
    <row r="99" spans="1:12" ht="15.75" customHeight="1">
      <c r="A99" s="30" t="s">
        <v>1744</v>
      </c>
      <c r="B99" s="30" t="s">
        <v>1745</v>
      </c>
      <c r="C99" s="31">
        <v>75090</v>
      </c>
      <c r="D99" s="30">
        <v>84</v>
      </c>
      <c r="E99" s="30">
        <v>0.04</v>
      </c>
      <c r="F99" s="31">
        <v>0.802</v>
      </c>
      <c r="G99" s="31">
        <v>0.8419999999999999</v>
      </c>
      <c r="H99" s="48">
        <f>+F99*(1-0.15)+E99</f>
        <v>0.7217</v>
      </c>
      <c r="I99" s="49"/>
      <c r="K99" s="50">
        <f>H99*131</f>
        <v>94.5427</v>
      </c>
      <c r="L99" s="30" t="s">
        <v>1689</v>
      </c>
    </row>
    <row r="100" spans="1:12" ht="15.75" customHeight="1">
      <c r="A100" s="30" t="s">
        <v>1744</v>
      </c>
      <c r="B100" s="30" t="s">
        <v>1746</v>
      </c>
      <c r="C100" s="31">
        <v>71538</v>
      </c>
      <c r="D100" s="30">
        <v>84</v>
      </c>
      <c r="E100" s="30">
        <v>0.15</v>
      </c>
      <c r="F100" s="31">
        <v>0.802</v>
      </c>
      <c r="G100" s="31">
        <v>0.9520000000000001</v>
      </c>
      <c r="H100" s="48">
        <f>+F100*(1-0.15)+E100</f>
        <v>0.8317</v>
      </c>
      <c r="I100" s="49"/>
      <c r="K100" s="50">
        <f>H100*131</f>
        <v>108.9527</v>
      </c>
      <c r="L100" s="30" t="s">
        <v>1689</v>
      </c>
    </row>
    <row r="101" spans="1:12" ht="15.75" customHeight="1">
      <c r="A101" s="30" t="s">
        <v>1744</v>
      </c>
      <c r="B101" s="30" t="s">
        <v>1746</v>
      </c>
      <c r="C101" s="31">
        <v>71538</v>
      </c>
      <c r="D101" s="30">
        <v>28</v>
      </c>
      <c r="E101" s="30">
        <v>0.15</v>
      </c>
      <c r="F101" s="31">
        <v>1.106</v>
      </c>
      <c r="G101" s="31">
        <v>1.256</v>
      </c>
      <c r="H101" s="48">
        <f>+F101*(1-0.15)+E101</f>
        <v>1.0901</v>
      </c>
      <c r="I101" s="49"/>
      <c r="K101" s="50">
        <f>H101*131</f>
        <v>142.8031</v>
      </c>
      <c r="L101" s="30" t="s">
        <v>1657</v>
      </c>
    </row>
    <row r="102" spans="1:12" ht="15.75" customHeight="1">
      <c r="A102" s="30" t="s">
        <v>1744</v>
      </c>
      <c r="B102" s="30" t="s">
        <v>1747</v>
      </c>
      <c r="C102" s="31">
        <v>71522</v>
      </c>
      <c r="D102" s="30">
        <v>84</v>
      </c>
      <c r="E102" s="30">
        <v>0.2</v>
      </c>
      <c r="F102" s="31">
        <v>0.802</v>
      </c>
      <c r="G102" s="31">
        <v>1.002</v>
      </c>
      <c r="H102" s="48">
        <f>+F102*(1-0.15)+E102</f>
        <v>0.8816999999999999</v>
      </c>
      <c r="I102" s="49"/>
      <c r="K102" s="50">
        <f>H102*131</f>
        <v>115.50269999999999</v>
      </c>
      <c r="L102" s="30" t="s">
        <v>1689</v>
      </c>
    </row>
    <row r="103" spans="1:12" ht="15.75" customHeight="1">
      <c r="A103" s="30" t="s">
        <v>1744</v>
      </c>
      <c r="B103" s="30" t="s">
        <v>1747</v>
      </c>
      <c r="C103" s="31">
        <v>71522</v>
      </c>
      <c r="D103" s="30">
        <v>28</v>
      </c>
      <c r="E103" s="30">
        <v>0.2</v>
      </c>
      <c r="F103" s="31">
        <v>1.106</v>
      </c>
      <c r="G103" s="31">
        <v>1.306</v>
      </c>
      <c r="H103" s="48">
        <f>+F103*(1-0.15)+E103</f>
        <v>1.1401000000000001</v>
      </c>
      <c r="I103" s="49"/>
      <c r="K103" s="50">
        <f>H103*131</f>
        <v>149.3531</v>
      </c>
      <c r="L103" s="30" t="s">
        <v>1657</v>
      </c>
    </row>
    <row r="104" spans="1:12" ht="15.75" customHeight="1">
      <c r="A104" s="30" t="s">
        <v>1744</v>
      </c>
      <c r="B104" s="30" t="s">
        <v>1748</v>
      </c>
      <c r="C104" s="31">
        <v>75010</v>
      </c>
      <c r="D104" s="30">
        <v>84</v>
      </c>
      <c r="E104" s="30">
        <v>0.15</v>
      </c>
      <c r="F104" s="31">
        <v>0.802</v>
      </c>
      <c r="G104" s="31">
        <v>0.9520000000000001</v>
      </c>
      <c r="H104" s="48">
        <f>+F104*(1-0.15)+E104</f>
        <v>0.8317</v>
      </c>
      <c r="I104" s="49"/>
      <c r="K104" s="50">
        <f>H104*131</f>
        <v>108.9527</v>
      </c>
      <c r="L104" s="30" t="s">
        <v>1689</v>
      </c>
    </row>
    <row r="105" spans="1:12" ht="15.75" customHeight="1">
      <c r="A105" s="30" t="s">
        <v>1744</v>
      </c>
      <c r="B105" s="30" t="s">
        <v>1748</v>
      </c>
      <c r="C105" s="31">
        <v>75010</v>
      </c>
      <c r="D105" s="30">
        <v>28</v>
      </c>
      <c r="E105" s="30">
        <v>0.15</v>
      </c>
      <c r="F105" s="31">
        <v>1.106</v>
      </c>
      <c r="G105" s="31">
        <v>1.256</v>
      </c>
      <c r="H105" s="48">
        <f>+F105*(1-0.15)+E105</f>
        <v>1.0901</v>
      </c>
      <c r="I105" s="49"/>
      <c r="K105" s="50">
        <f>H105*131</f>
        <v>142.8031</v>
      </c>
      <c r="L105" s="30" t="s">
        <v>1657</v>
      </c>
    </row>
    <row r="106" spans="1:12" ht="15.75" customHeight="1">
      <c r="A106" s="30" t="s">
        <v>1749</v>
      </c>
      <c r="B106" s="30" t="s">
        <v>1750</v>
      </c>
      <c r="C106" s="31">
        <v>73529</v>
      </c>
      <c r="D106" s="30">
        <v>102</v>
      </c>
      <c r="E106" s="30">
        <v>0.02</v>
      </c>
      <c r="F106" s="31">
        <v>0.251</v>
      </c>
      <c r="G106" s="31">
        <v>0.271</v>
      </c>
      <c r="H106" s="48">
        <f>+F106*(1-0.15)+E106</f>
        <v>0.23334999999999997</v>
      </c>
      <c r="I106" s="49"/>
      <c r="K106" s="50">
        <v>31</v>
      </c>
      <c r="L106" s="30" t="s">
        <v>1751</v>
      </c>
    </row>
    <row r="107" spans="1:12" ht="15.75" customHeight="1">
      <c r="A107" s="30" t="s">
        <v>1749</v>
      </c>
      <c r="B107" s="30" t="s">
        <v>1752</v>
      </c>
      <c r="C107" s="31">
        <v>73523</v>
      </c>
      <c r="D107" s="30">
        <v>102</v>
      </c>
      <c r="E107" s="30">
        <v>0.022</v>
      </c>
      <c r="F107" s="31">
        <v>0.251</v>
      </c>
      <c r="G107" s="31">
        <v>0.273</v>
      </c>
      <c r="H107" s="48">
        <f>+F107*(1-0.15)+E107</f>
        <v>0.23534999999999998</v>
      </c>
      <c r="I107" s="49"/>
      <c r="K107" s="50">
        <v>31</v>
      </c>
      <c r="L107" s="30" t="s">
        <v>1751</v>
      </c>
    </row>
    <row r="108" spans="1:12" ht="15.75" customHeight="1">
      <c r="A108" s="30" t="s">
        <v>1749</v>
      </c>
      <c r="B108" s="30" t="s">
        <v>1753</v>
      </c>
      <c r="C108" s="31">
        <v>73524</v>
      </c>
      <c r="D108" s="30">
        <v>102</v>
      </c>
      <c r="E108" s="30">
        <v>0.022</v>
      </c>
      <c r="F108" s="31">
        <v>0.251</v>
      </c>
      <c r="G108" s="31">
        <v>0.273</v>
      </c>
      <c r="H108" s="48">
        <f>+F108*(1-0.15)+E108</f>
        <v>0.23534999999999998</v>
      </c>
      <c r="I108" s="49"/>
      <c r="K108" s="50">
        <v>31</v>
      </c>
      <c r="L108" s="30" t="s">
        <v>1751</v>
      </c>
    </row>
    <row r="109" spans="1:12" ht="15.75" customHeight="1">
      <c r="A109" s="30" t="s">
        <v>1749</v>
      </c>
      <c r="B109" s="30" t="s">
        <v>1754</v>
      </c>
      <c r="C109" s="31">
        <v>73525</v>
      </c>
      <c r="D109" s="30">
        <v>102</v>
      </c>
      <c r="E109" s="30">
        <v>0.022</v>
      </c>
      <c r="F109" s="31">
        <v>0.251</v>
      </c>
      <c r="G109" s="31">
        <v>0.273</v>
      </c>
      <c r="H109" s="48">
        <f>+F109*(1-0.15)+E109</f>
        <v>0.23534999999999998</v>
      </c>
      <c r="I109" s="49"/>
      <c r="K109" s="50">
        <v>31</v>
      </c>
      <c r="L109" s="30" t="s">
        <v>1751</v>
      </c>
    </row>
    <row r="110" spans="1:12" ht="15.75" customHeight="1">
      <c r="A110" s="30" t="s">
        <v>1749</v>
      </c>
      <c r="B110" s="30" t="s">
        <v>1755</v>
      </c>
      <c r="C110" s="31">
        <v>73521</v>
      </c>
      <c r="D110" s="30">
        <v>102</v>
      </c>
      <c r="E110" s="30">
        <v>0.02</v>
      </c>
      <c r="F110" s="31">
        <v>0.251</v>
      </c>
      <c r="G110" s="31">
        <v>0.271</v>
      </c>
      <c r="H110" s="48">
        <f>+F110*(1-0.15)+E110</f>
        <v>0.23334999999999997</v>
      </c>
      <c r="I110" s="49"/>
      <c r="K110" s="50">
        <v>31</v>
      </c>
      <c r="L110" s="30" t="s">
        <v>1751</v>
      </c>
    </row>
    <row r="111" spans="1:12" ht="15.75" customHeight="1">
      <c r="A111" s="30" t="s">
        <v>1749</v>
      </c>
      <c r="B111" s="30" t="s">
        <v>1756</v>
      </c>
      <c r="C111" s="31">
        <v>73518</v>
      </c>
      <c r="D111" s="30">
        <v>102</v>
      </c>
      <c r="E111" s="30">
        <v>0.02</v>
      </c>
      <c r="F111" s="31">
        <v>0.251</v>
      </c>
      <c r="G111" s="31">
        <v>0.271</v>
      </c>
      <c r="H111" s="48">
        <f>+F111*(1-0.15)+E111</f>
        <v>0.23334999999999997</v>
      </c>
      <c r="I111" s="49"/>
      <c r="K111" s="50">
        <v>31</v>
      </c>
      <c r="L111" s="30" t="s">
        <v>1751</v>
      </c>
    </row>
    <row r="112" spans="1:12" ht="15.75" customHeight="1">
      <c r="A112" s="30" t="s">
        <v>1749</v>
      </c>
      <c r="B112" s="30" t="s">
        <v>1757</v>
      </c>
      <c r="C112" s="31">
        <v>73502</v>
      </c>
      <c r="D112" s="30">
        <v>102</v>
      </c>
      <c r="F112" s="31">
        <v>0.251</v>
      </c>
      <c r="G112" s="31">
        <v>0.251</v>
      </c>
      <c r="H112" s="48">
        <f>+F112*(1-0.15)+E112</f>
        <v>0.21334999999999998</v>
      </c>
      <c r="I112" s="49"/>
      <c r="K112" s="50">
        <v>28</v>
      </c>
      <c r="L112" s="30" t="s">
        <v>1751</v>
      </c>
    </row>
    <row r="113" spans="1:12" ht="15.75" customHeight="1">
      <c r="A113" s="30" t="s">
        <v>1758</v>
      </c>
      <c r="B113" s="30" t="s">
        <v>1759</v>
      </c>
      <c r="C113" s="31">
        <v>70784</v>
      </c>
      <c r="D113" s="30">
        <v>84</v>
      </c>
      <c r="E113" s="30">
        <v>0.16</v>
      </c>
      <c r="F113" s="31">
        <v>0.6990000000000001</v>
      </c>
      <c r="G113" s="31">
        <v>0.8590000000000001</v>
      </c>
      <c r="H113" s="48">
        <f>+F113*(1-0.15)+E113</f>
        <v>0.7541500000000001</v>
      </c>
      <c r="I113" s="49"/>
      <c r="K113" s="50">
        <f>H113*131</f>
        <v>98.79365000000001</v>
      </c>
      <c r="L113" s="30" t="s">
        <v>1689</v>
      </c>
    </row>
    <row r="114" spans="1:12" ht="15.75" customHeight="1">
      <c r="A114" s="30" t="s">
        <v>1758</v>
      </c>
      <c r="B114" s="30" t="s">
        <v>1760</v>
      </c>
      <c r="C114" s="31">
        <v>70785</v>
      </c>
      <c r="D114" s="30">
        <v>84</v>
      </c>
      <c r="E114" s="30">
        <v>0.16</v>
      </c>
      <c r="F114" s="31">
        <v>0.6990000000000001</v>
      </c>
      <c r="G114" s="31">
        <v>0.8590000000000001</v>
      </c>
      <c r="H114" s="48">
        <f>+F114*(1-0.15)+E114</f>
        <v>0.7541500000000001</v>
      </c>
      <c r="I114" s="49"/>
      <c r="K114" s="50">
        <f>H114*131</f>
        <v>98.79365000000001</v>
      </c>
      <c r="L114" s="30" t="s">
        <v>1689</v>
      </c>
    </row>
    <row r="115" spans="1:12" ht="15.75" customHeight="1">
      <c r="A115" s="30" t="s">
        <v>1758</v>
      </c>
      <c r="B115" s="30" t="s">
        <v>1761</v>
      </c>
      <c r="C115" s="31">
        <v>70702</v>
      </c>
      <c r="D115" s="30">
        <v>84</v>
      </c>
      <c r="E115" s="30">
        <v>0.1</v>
      </c>
      <c r="F115" s="31">
        <v>0.669</v>
      </c>
      <c r="G115" s="31">
        <v>0.769</v>
      </c>
      <c r="H115" s="48">
        <f>+F115*(1-0.15)+E115</f>
        <v>0.66865</v>
      </c>
      <c r="I115" s="49"/>
      <c r="K115" s="50">
        <f>H115*131</f>
        <v>87.59315</v>
      </c>
      <c r="L115" s="30" t="s">
        <v>1689</v>
      </c>
    </row>
    <row r="116" spans="1:12" ht="15.75" customHeight="1">
      <c r="A116" s="30" t="s">
        <v>1762</v>
      </c>
      <c r="B116" s="30" t="s">
        <v>1763</v>
      </c>
      <c r="C116" s="31">
        <v>70773</v>
      </c>
      <c r="D116" s="30">
        <v>84</v>
      </c>
      <c r="F116" s="31">
        <v>0.6990000000000001</v>
      </c>
      <c r="G116" s="31">
        <v>0.6990000000000001</v>
      </c>
      <c r="H116" s="48">
        <f>+F116*(1-0.15)+E116</f>
        <v>0.5941500000000001</v>
      </c>
      <c r="I116" s="49"/>
      <c r="K116" s="50">
        <f>H116*131</f>
        <v>77.83365</v>
      </c>
      <c r="L116" s="30" t="s">
        <v>1689</v>
      </c>
    </row>
    <row r="117" spans="1:12" ht="15.75" customHeight="1">
      <c r="A117" s="30" t="s">
        <v>1758</v>
      </c>
      <c r="B117" s="30" t="s">
        <v>1764</v>
      </c>
      <c r="C117" s="31">
        <v>74433</v>
      </c>
      <c r="D117" s="30">
        <v>84</v>
      </c>
      <c r="E117" s="30">
        <v>0.16</v>
      </c>
      <c r="F117" s="31">
        <v>0.6990000000000001</v>
      </c>
      <c r="G117" s="31">
        <v>0.8590000000000001</v>
      </c>
      <c r="H117" s="48">
        <f>+F117*(1-0.15)+E117</f>
        <v>0.7541500000000001</v>
      </c>
      <c r="I117" s="49"/>
      <c r="K117" s="50">
        <f>H117*131</f>
        <v>98.79365000000001</v>
      </c>
      <c r="L117" s="30" t="s">
        <v>1689</v>
      </c>
    </row>
    <row r="118" spans="1:12" ht="15.75" customHeight="1">
      <c r="A118" s="30" t="s">
        <v>1762</v>
      </c>
      <c r="B118" s="30" t="s">
        <v>1765</v>
      </c>
      <c r="C118" s="31">
        <v>74435</v>
      </c>
      <c r="D118" s="30">
        <v>84</v>
      </c>
      <c r="E118" s="30">
        <v>0.04</v>
      </c>
      <c r="F118" s="31">
        <v>0.6990000000000001</v>
      </c>
      <c r="G118" s="31">
        <v>0.7390000000000001</v>
      </c>
      <c r="H118" s="48">
        <f>+F118*(1-0.15)+E118</f>
        <v>0.6341500000000001</v>
      </c>
      <c r="I118" s="49"/>
      <c r="K118" s="50">
        <f>H118*131</f>
        <v>83.07365000000001</v>
      </c>
      <c r="L118" s="30" t="s">
        <v>1689</v>
      </c>
    </row>
    <row r="119" spans="1:12" ht="15.75" customHeight="1">
      <c r="A119" s="30" t="s">
        <v>1758</v>
      </c>
      <c r="B119" s="30" t="s">
        <v>1766</v>
      </c>
      <c r="C119" s="31">
        <v>74436</v>
      </c>
      <c r="D119" s="30">
        <v>84</v>
      </c>
      <c r="E119" s="30">
        <v>0.16</v>
      </c>
      <c r="F119" s="31">
        <v>0.6990000000000001</v>
      </c>
      <c r="G119" s="31">
        <v>0.8590000000000001</v>
      </c>
      <c r="H119" s="48">
        <f>+F119*(1-0.15)+E119</f>
        <v>0.7541500000000001</v>
      </c>
      <c r="I119" s="49"/>
      <c r="K119" s="50">
        <f>H119*131</f>
        <v>98.79365000000001</v>
      </c>
      <c r="L119" s="30" t="s">
        <v>1689</v>
      </c>
    </row>
    <row r="120" spans="1:12" ht="15.75" customHeight="1">
      <c r="A120" s="30" t="s">
        <v>1767</v>
      </c>
      <c r="B120" s="30" t="s">
        <v>1768</v>
      </c>
      <c r="C120" s="31">
        <v>71880</v>
      </c>
      <c r="D120" s="30">
        <v>84</v>
      </c>
      <c r="E120" s="30">
        <v>0.25</v>
      </c>
      <c r="F120" s="31">
        <v>0.7110000000000001</v>
      </c>
      <c r="G120" s="31">
        <v>0.9610000000000001</v>
      </c>
      <c r="H120" s="48">
        <f>+F120*(1-0.15)+E120</f>
        <v>0.85435</v>
      </c>
      <c r="I120" s="49"/>
      <c r="K120" s="50">
        <f>H120*131</f>
        <v>111.91985000000001</v>
      </c>
      <c r="L120" s="30" t="s">
        <v>1769</v>
      </c>
    </row>
    <row r="121" spans="1:12" ht="15.75" customHeight="1">
      <c r="A121" s="30" t="s">
        <v>1767</v>
      </c>
      <c r="B121" s="30" t="s">
        <v>1770</v>
      </c>
      <c r="C121" s="31">
        <v>70434</v>
      </c>
      <c r="D121" s="30">
        <v>84</v>
      </c>
      <c r="F121" s="31">
        <v>0.7110000000000001</v>
      </c>
      <c r="G121" s="31">
        <v>0.7110000000000001</v>
      </c>
      <c r="H121" s="48">
        <f>+F121*(1-0.15)+E121</f>
        <v>0.60435</v>
      </c>
      <c r="I121" s="49"/>
      <c r="K121" s="50">
        <f>H121*131</f>
        <v>79.16985000000001</v>
      </c>
      <c r="L121" s="30" t="s">
        <v>1769</v>
      </c>
    </row>
    <row r="122" spans="1:12" ht="15.75" customHeight="1">
      <c r="A122" s="30" t="s">
        <v>1767</v>
      </c>
      <c r="B122" s="30" t="s">
        <v>1771</v>
      </c>
      <c r="C122" s="31">
        <v>71829</v>
      </c>
      <c r="D122" s="30">
        <v>84</v>
      </c>
      <c r="E122" s="30">
        <v>0.25</v>
      </c>
      <c r="F122" s="31">
        <v>0.6990000000000001</v>
      </c>
      <c r="G122" s="31">
        <v>0.9490000000000001</v>
      </c>
      <c r="H122" s="48">
        <f>+F122*(1-0.15)+E122</f>
        <v>0.8441500000000001</v>
      </c>
      <c r="I122" s="49"/>
      <c r="K122" s="50">
        <f>H122*131</f>
        <v>110.58365</v>
      </c>
      <c r="L122" s="30" t="s">
        <v>1772</v>
      </c>
    </row>
    <row r="123" spans="1:12" ht="15.75" customHeight="1">
      <c r="A123" s="30" t="s">
        <v>1767</v>
      </c>
      <c r="B123" s="30" t="s">
        <v>1773</v>
      </c>
      <c r="C123" s="31">
        <v>71830</v>
      </c>
      <c r="D123" s="30">
        <v>84</v>
      </c>
      <c r="E123" s="30">
        <v>0.25</v>
      </c>
      <c r="F123" s="31">
        <v>0.6990000000000001</v>
      </c>
      <c r="G123" s="31">
        <v>0.9490000000000001</v>
      </c>
      <c r="H123" s="48">
        <f>+F123*(1-0.15)+E123</f>
        <v>0.8441500000000001</v>
      </c>
      <c r="I123" s="49"/>
      <c r="K123" s="50">
        <f>H123*131</f>
        <v>110.58365</v>
      </c>
      <c r="L123" s="30" t="s">
        <v>1772</v>
      </c>
    </row>
    <row r="124" spans="1:12" ht="15.75" customHeight="1">
      <c r="A124" s="30" t="s">
        <v>1767</v>
      </c>
      <c r="B124" s="30" t="s">
        <v>1598</v>
      </c>
      <c r="C124" s="31">
        <v>70436</v>
      </c>
      <c r="D124" s="30">
        <v>84</v>
      </c>
      <c r="F124" s="31">
        <v>0.7320000000000001</v>
      </c>
      <c r="G124" s="31">
        <v>0.7320000000000001</v>
      </c>
      <c r="H124" s="48">
        <f>+F124*(1-0.15)+E124</f>
        <v>0.6222000000000001</v>
      </c>
      <c r="I124" s="49"/>
      <c r="K124" s="50">
        <f>H124*131</f>
        <v>81.50820000000002</v>
      </c>
      <c r="L124" s="30" t="s">
        <v>1769</v>
      </c>
    </row>
    <row r="125" spans="1:12" ht="15.75" customHeight="1">
      <c r="A125" s="30" t="s">
        <v>1774</v>
      </c>
      <c r="B125" s="30" t="s">
        <v>1775</v>
      </c>
      <c r="C125" s="31">
        <v>74452</v>
      </c>
      <c r="D125" s="30">
        <v>84</v>
      </c>
      <c r="E125" s="30">
        <v>0.35</v>
      </c>
      <c r="F125" s="31">
        <v>0.382</v>
      </c>
      <c r="G125" s="31">
        <v>0.7320000000000001</v>
      </c>
      <c r="H125" s="48">
        <f>+F125*(1-0.15)+E125</f>
        <v>0.6747</v>
      </c>
      <c r="I125" s="49"/>
      <c r="K125" s="50">
        <f>H125*131</f>
        <v>88.3857</v>
      </c>
      <c r="L125" s="30" t="s">
        <v>1776</v>
      </c>
    </row>
    <row r="126" spans="1:12" ht="15.75" customHeight="1">
      <c r="A126" s="30" t="s">
        <v>1774</v>
      </c>
      <c r="B126" s="30" t="s">
        <v>1775</v>
      </c>
      <c r="C126" s="31">
        <v>74452</v>
      </c>
      <c r="D126" s="30">
        <v>18</v>
      </c>
      <c r="E126" s="30">
        <v>0.35</v>
      </c>
      <c r="F126" s="31">
        <v>0.9670000000000001</v>
      </c>
      <c r="G126" s="31">
        <v>1.317</v>
      </c>
      <c r="H126" s="48">
        <f>+F126*(1-0.15)+E126</f>
        <v>1.17195</v>
      </c>
      <c r="I126" s="49"/>
      <c r="K126" s="50">
        <f>H126*131</f>
        <v>153.52545</v>
      </c>
      <c r="L126" s="30" t="s">
        <v>1657</v>
      </c>
    </row>
    <row r="127" spans="1:12" ht="15.75" customHeight="1">
      <c r="A127" s="30" t="s">
        <v>1774</v>
      </c>
      <c r="B127" s="30" t="s">
        <v>1777</v>
      </c>
      <c r="C127" s="31">
        <v>74453</v>
      </c>
      <c r="D127" s="30">
        <v>84</v>
      </c>
      <c r="E127" s="30">
        <v>0.35</v>
      </c>
      <c r="F127" s="31">
        <v>0.382</v>
      </c>
      <c r="G127" s="31">
        <v>0.7320000000000001</v>
      </c>
      <c r="H127" s="48">
        <f>+F127*(1-0.15)+E127</f>
        <v>0.6747</v>
      </c>
      <c r="I127" s="49"/>
      <c r="K127" s="50">
        <f>H127*131</f>
        <v>88.3857</v>
      </c>
      <c r="L127" s="30" t="s">
        <v>1776</v>
      </c>
    </row>
    <row r="128" spans="1:12" ht="15.75" customHeight="1">
      <c r="A128" s="30" t="s">
        <v>1774</v>
      </c>
      <c r="B128" s="30" t="s">
        <v>1777</v>
      </c>
      <c r="C128" s="31">
        <v>74453</v>
      </c>
      <c r="D128" s="30">
        <v>18</v>
      </c>
      <c r="E128" s="30">
        <v>0.35</v>
      </c>
      <c r="F128" s="31">
        <v>0.9670000000000001</v>
      </c>
      <c r="G128" s="31">
        <v>1.317</v>
      </c>
      <c r="H128" s="48">
        <f>+F128*(1-0.15)+E128</f>
        <v>1.17195</v>
      </c>
      <c r="I128" s="49"/>
      <c r="K128" s="50">
        <f>H128*131</f>
        <v>153.52545</v>
      </c>
      <c r="L128" s="30" t="s">
        <v>1657</v>
      </c>
    </row>
    <row r="129" spans="1:12" ht="15.75" customHeight="1">
      <c r="A129" s="30" t="s">
        <v>1778</v>
      </c>
      <c r="B129" s="30" t="s">
        <v>1779</v>
      </c>
      <c r="C129" s="31">
        <v>75416</v>
      </c>
      <c r="D129" s="30">
        <v>84</v>
      </c>
      <c r="E129" s="30">
        <v>0.2</v>
      </c>
      <c r="F129" s="31">
        <v>0.40900000000000003</v>
      </c>
      <c r="G129" s="31">
        <v>0.6090000000000001</v>
      </c>
      <c r="H129" s="48">
        <f>+F129*(1-0.15)+E129</f>
        <v>0.54765</v>
      </c>
      <c r="I129" s="49"/>
      <c r="K129" s="50">
        <f>H129*131</f>
        <v>71.74215</v>
      </c>
      <c r="L129" s="30" t="s">
        <v>1776</v>
      </c>
    </row>
    <row r="130" spans="1:12" ht="15.75" customHeight="1">
      <c r="A130" s="30" t="s">
        <v>1778</v>
      </c>
      <c r="B130" s="30" t="s">
        <v>1779</v>
      </c>
      <c r="C130" s="31">
        <v>75416</v>
      </c>
      <c r="D130" s="30">
        <v>18</v>
      </c>
      <c r="E130" s="30">
        <v>0.2</v>
      </c>
      <c r="F130" s="31">
        <v>0.9670000000000001</v>
      </c>
      <c r="G130" s="31">
        <v>1.167</v>
      </c>
      <c r="H130" s="48">
        <f>+F130*(1-0.15)+E130</f>
        <v>1.0219500000000001</v>
      </c>
      <c r="I130" s="49"/>
      <c r="K130" s="50">
        <f>H130*131</f>
        <v>133.87545000000003</v>
      </c>
      <c r="L130" s="30" t="s">
        <v>1657</v>
      </c>
    </row>
    <row r="131" spans="1:12" ht="15.75" customHeight="1">
      <c r="A131" s="30" t="s">
        <v>1778</v>
      </c>
      <c r="B131" s="30" t="s">
        <v>1780</v>
      </c>
      <c r="C131" s="31">
        <v>75414</v>
      </c>
      <c r="D131" s="30">
        <v>84</v>
      </c>
      <c r="E131" s="30">
        <v>0.2</v>
      </c>
      <c r="F131" s="31">
        <v>0.40900000000000003</v>
      </c>
      <c r="G131" s="31">
        <v>0.6090000000000001</v>
      </c>
      <c r="H131" s="48">
        <f>+F131*(1-0.15)+E131</f>
        <v>0.54765</v>
      </c>
      <c r="I131" s="49"/>
      <c r="K131" s="50">
        <f>H131*131</f>
        <v>71.74215</v>
      </c>
      <c r="L131" s="30" t="s">
        <v>1776</v>
      </c>
    </row>
    <row r="132" spans="1:12" ht="15.75" customHeight="1">
      <c r="A132" s="30" t="s">
        <v>1778</v>
      </c>
      <c r="B132" s="30" t="s">
        <v>1780</v>
      </c>
      <c r="C132" s="31">
        <v>75414</v>
      </c>
      <c r="D132" s="30">
        <v>18</v>
      </c>
      <c r="E132" s="30">
        <v>0.2</v>
      </c>
      <c r="F132" s="31">
        <v>0.9670000000000001</v>
      </c>
      <c r="G132" s="31">
        <v>1.167</v>
      </c>
      <c r="H132" s="48">
        <f>+F132*(1-0.15)+E132</f>
        <v>1.0219500000000001</v>
      </c>
      <c r="I132" s="49"/>
      <c r="K132" s="50">
        <f>H132*131</f>
        <v>133.87545000000003</v>
      </c>
      <c r="L132" s="30" t="s">
        <v>1657</v>
      </c>
    </row>
    <row r="133" spans="1:12" ht="15.75" customHeight="1">
      <c r="A133" s="30" t="s">
        <v>1778</v>
      </c>
      <c r="B133" s="30" t="s">
        <v>1781</v>
      </c>
      <c r="C133" s="31">
        <v>75415</v>
      </c>
      <c r="D133" s="30">
        <v>84</v>
      </c>
      <c r="E133" s="30">
        <v>0.2</v>
      </c>
      <c r="F133" s="31">
        <v>0.40900000000000003</v>
      </c>
      <c r="G133" s="31">
        <v>0.6090000000000001</v>
      </c>
      <c r="H133" s="48">
        <f>+F133*(1-0.15)+E133</f>
        <v>0.54765</v>
      </c>
      <c r="I133" s="49"/>
      <c r="K133" s="50">
        <f>H133*131</f>
        <v>71.74215</v>
      </c>
      <c r="L133" s="30" t="s">
        <v>1776</v>
      </c>
    </row>
    <row r="134" spans="1:12" ht="15.75" customHeight="1">
      <c r="A134" s="30" t="s">
        <v>1778</v>
      </c>
      <c r="B134" s="30" t="s">
        <v>1781</v>
      </c>
      <c r="C134" s="31">
        <v>75415</v>
      </c>
      <c r="D134" s="30">
        <v>18</v>
      </c>
      <c r="E134" s="30">
        <v>0.2</v>
      </c>
      <c r="F134" s="31">
        <v>0.9670000000000001</v>
      </c>
      <c r="G134" s="31">
        <v>1.167</v>
      </c>
      <c r="H134" s="48">
        <f>+F134*(1-0.15)+E134</f>
        <v>1.0219500000000001</v>
      </c>
      <c r="I134" s="49"/>
      <c r="K134" s="50">
        <f>H134*131</f>
        <v>133.87545000000003</v>
      </c>
      <c r="L134" s="30" t="s">
        <v>1657</v>
      </c>
    </row>
    <row r="135" spans="1:12" ht="15.75" customHeight="1">
      <c r="A135" s="30" t="s">
        <v>1778</v>
      </c>
      <c r="B135" s="30" t="s">
        <v>1782</v>
      </c>
      <c r="C135" s="31">
        <v>75417</v>
      </c>
      <c r="D135" s="30">
        <v>84</v>
      </c>
      <c r="E135" s="30">
        <v>0.48</v>
      </c>
      <c r="F135" s="31">
        <v>0.40900000000000003</v>
      </c>
      <c r="G135" s="31">
        <v>0.889</v>
      </c>
      <c r="H135" s="48">
        <f>+F135*(1-0.15)+E135</f>
        <v>0.82765</v>
      </c>
      <c r="I135" s="49"/>
      <c r="K135" s="50">
        <f>H135*131</f>
        <v>108.42215</v>
      </c>
      <c r="L135" s="30" t="s">
        <v>1776</v>
      </c>
    </row>
    <row r="136" spans="1:12" ht="15.75" customHeight="1">
      <c r="A136" s="30" t="s">
        <v>1778</v>
      </c>
      <c r="B136" s="30" t="s">
        <v>1782</v>
      </c>
      <c r="C136" s="31">
        <v>75417</v>
      </c>
      <c r="D136" s="30">
        <v>18</v>
      </c>
      <c r="E136" s="30">
        <v>0.48</v>
      </c>
      <c r="F136" s="31">
        <v>0.9670000000000001</v>
      </c>
      <c r="G136" s="31">
        <v>1.447</v>
      </c>
      <c r="H136" s="48">
        <f>+F136*(1-0.15)+E136</f>
        <v>1.3019500000000002</v>
      </c>
      <c r="I136" s="49"/>
      <c r="K136" s="50">
        <f>H136*131</f>
        <v>170.55545</v>
      </c>
      <c r="L136" s="30" t="s">
        <v>1657</v>
      </c>
    </row>
    <row r="137" spans="1:12" ht="15.75" customHeight="1">
      <c r="A137" s="30" t="s">
        <v>1778</v>
      </c>
      <c r="B137" s="30" t="s">
        <v>1783</v>
      </c>
      <c r="C137" s="31">
        <v>75413</v>
      </c>
      <c r="D137" s="30">
        <v>84</v>
      </c>
      <c r="E137" s="30">
        <v>0.2</v>
      </c>
      <c r="F137" s="31">
        <v>0.40900000000000003</v>
      </c>
      <c r="G137" s="31">
        <v>0.6090000000000001</v>
      </c>
      <c r="H137" s="48">
        <f>+F137*(1-0.15)+E137</f>
        <v>0.54765</v>
      </c>
      <c r="I137" s="49"/>
      <c r="K137" s="50">
        <f>H137*131</f>
        <v>71.74215</v>
      </c>
      <c r="L137" s="30" t="s">
        <v>1776</v>
      </c>
    </row>
    <row r="138" spans="1:12" ht="15.75" customHeight="1">
      <c r="A138" s="30" t="s">
        <v>1778</v>
      </c>
      <c r="B138" s="30" t="s">
        <v>1783</v>
      </c>
      <c r="C138" s="31">
        <v>75413</v>
      </c>
      <c r="D138" s="30">
        <v>18</v>
      </c>
      <c r="E138" s="30">
        <v>0.2</v>
      </c>
      <c r="F138" s="31">
        <v>0.9670000000000001</v>
      </c>
      <c r="G138" s="31">
        <v>1.167</v>
      </c>
      <c r="H138" s="48">
        <f>+F138*(1-0.15)+E138</f>
        <v>1.0219500000000001</v>
      </c>
      <c r="I138" s="49"/>
      <c r="K138" s="50">
        <f>H138*131</f>
        <v>133.87545000000003</v>
      </c>
      <c r="L138" s="30" t="s">
        <v>1657</v>
      </c>
    </row>
    <row r="139" spans="1:12" ht="15.75" customHeight="1">
      <c r="A139" s="30" t="s">
        <v>1784</v>
      </c>
      <c r="B139" s="30" t="s">
        <v>1785</v>
      </c>
      <c r="C139" s="31">
        <v>70150</v>
      </c>
      <c r="D139" s="30">
        <v>84</v>
      </c>
      <c r="E139" s="30">
        <v>0.1</v>
      </c>
      <c r="F139" s="31">
        <v>0.379</v>
      </c>
      <c r="G139" s="31">
        <v>0.47900000000000004</v>
      </c>
      <c r="H139" s="48">
        <f>+F139*(1-0.15)+E139</f>
        <v>0.42215</v>
      </c>
      <c r="I139" s="49"/>
      <c r="K139" s="50">
        <f>H139*131</f>
        <v>55.30165</v>
      </c>
      <c r="L139" s="30" t="s">
        <v>1730</v>
      </c>
    </row>
    <row r="140" spans="1:12" ht="15.75" customHeight="1">
      <c r="A140" s="30" t="s">
        <v>1784</v>
      </c>
      <c r="B140" s="30" t="s">
        <v>1785</v>
      </c>
      <c r="C140" s="31">
        <v>70150</v>
      </c>
      <c r="D140" s="30">
        <v>18</v>
      </c>
      <c r="E140" s="30">
        <v>0.1</v>
      </c>
      <c r="F140" s="31">
        <v>0.8570000000000001</v>
      </c>
      <c r="G140" s="31">
        <v>0.9570000000000001</v>
      </c>
      <c r="H140" s="48">
        <f>+F140*(1-0.15)+E140</f>
        <v>0.82845</v>
      </c>
      <c r="I140" s="49"/>
      <c r="K140" s="50">
        <f>H140*131</f>
        <v>108.52695</v>
      </c>
      <c r="L140" s="30" t="s">
        <v>1657</v>
      </c>
    </row>
    <row r="141" spans="1:12" ht="15.75" customHeight="1">
      <c r="A141" s="30" t="s">
        <v>1786</v>
      </c>
      <c r="B141" s="30" t="s">
        <v>1787</v>
      </c>
      <c r="C141" s="31">
        <v>72224</v>
      </c>
      <c r="D141" s="30">
        <v>84</v>
      </c>
      <c r="F141" s="31">
        <v>0.662</v>
      </c>
      <c r="G141" s="31">
        <v>0.7020000000000001</v>
      </c>
      <c r="H141" s="48">
        <f>+F141*(1-0.15)+E141</f>
        <v>0.5627</v>
      </c>
      <c r="I141" s="49"/>
      <c r="K141" s="50">
        <f>H141*131</f>
        <v>73.7137</v>
      </c>
      <c r="L141" s="30" t="s">
        <v>1730</v>
      </c>
    </row>
    <row r="142" spans="1:12" ht="15.75" customHeight="1">
      <c r="A142" s="30" t="s">
        <v>1788</v>
      </c>
      <c r="B142" s="30" t="s">
        <v>1789</v>
      </c>
      <c r="C142" s="31">
        <v>72254</v>
      </c>
      <c r="D142" s="30">
        <v>84</v>
      </c>
      <c r="E142" s="30">
        <v>0.15</v>
      </c>
      <c r="F142" s="31">
        <v>0.655</v>
      </c>
      <c r="G142" s="31">
        <v>0.805</v>
      </c>
      <c r="H142" s="48">
        <f>+F142*(1-0.15)+E142</f>
        <v>0.70675</v>
      </c>
      <c r="I142" s="49"/>
      <c r="K142" s="50">
        <f>H142*131</f>
        <v>92.58425</v>
      </c>
      <c r="L142" s="30" t="s">
        <v>1790</v>
      </c>
    </row>
    <row r="143" spans="1:12" ht="15.75" customHeight="1">
      <c r="A143" s="30" t="s">
        <v>1788</v>
      </c>
      <c r="B143" s="30" t="s">
        <v>1789</v>
      </c>
      <c r="C143" s="31">
        <v>72254</v>
      </c>
      <c r="D143" s="30">
        <v>40</v>
      </c>
      <c r="E143" s="30">
        <v>0.15</v>
      </c>
      <c r="F143" s="31">
        <v>0.7270000000000001</v>
      </c>
      <c r="G143" s="31">
        <v>0.877</v>
      </c>
      <c r="H143" s="48">
        <f>+F143*(1-0.15)+E143</f>
        <v>0.7679500000000001</v>
      </c>
      <c r="I143" s="49"/>
      <c r="K143" s="50">
        <f>H143*131</f>
        <v>100.60145000000001</v>
      </c>
      <c r="L143" s="30" t="s">
        <v>1657</v>
      </c>
    </row>
    <row r="144" spans="1:12" ht="15.75" customHeight="1">
      <c r="A144" s="30" t="s">
        <v>1788</v>
      </c>
      <c r="B144" s="30" t="s">
        <v>1791</v>
      </c>
      <c r="C144" s="31">
        <v>72262</v>
      </c>
      <c r="D144" s="30">
        <v>84</v>
      </c>
      <c r="E144" s="30">
        <v>0.2</v>
      </c>
      <c r="F144" s="31">
        <v>0.655</v>
      </c>
      <c r="G144" s="31">
        <v>0.8550000000000001</v>
      </c>
      <c r="H144" s="48">
        <f>+F144*(1-0.15)+E144</f>
        <v>0.75675</v>
      </c>
      <c r="I144" s="49"/>
      <c r="K144" s="50">
        <f>H144*131</f>
        <v>99.13425000000001</v>
      </c>
      <c r="L144" s="30" t="s">
        <v>1790</v>
      </c>
    </row>
    <row r="145" spans="1:12" ht="15.75" customHeight="1">
      <c r="A145" s="30" t="s">
        <v>1788</v>
      </c>
      <c r="B145" s="30" t="s">
        <v>1791</v>
      </c>
      <c r="C145" s="31">
        <v>72262</v>
      </c>
      <c r="D145" s="30">
        <v>40</v>
      </c>
      <c r="E145" s="30">
        <v>0.2</v>
      </c>
      <c r="F145" s="31">
        <v>0.8570000000000001</v>
      </c>
      <c r="G145" s="31">
        <v>1.057</v>
      </c>
      <c r="H145" s="48">
        <f>+F145*(1-0.15)+E145</f>
        <v>0.92845</v>
      </c>
      <c r="I145" s="49"/>
      <c r="K145" s="50">
        <f>H145*131</f>
        <v>121.62695</v>
      </c>
      <c r="L145" s="30" t="s">
        <v>1657</v>
      </c>
    </row>
    <row r="146" spans="1:12" ht="15.75" customHeight="1">
      <c r="A146" s="30" t="s">
        <v>1788</v>
      </c>
      <c r="B146" s="30" t="s">
        <v>1792</v>
      </c>
      <c r="C146" s="31">
        <v>72259</v>
      </c>
      <c r="D146" s="30">
        <v>84</v>
      </c>
      <c r="E146" s="30">
        <v>0.2</v>
      </c>
      <c r="F146" s="31">
        <v>0.655</v>
      </c>
      <c r="G146" s="31">
        <v>0.8550000000000001</v>
      </c>
      <c r="H146" s="48">
        <f>+F146*(1-0.15)+E146</f>
        <v>0.75675</v>
      </c>
      <c r="I146" s="49"/>
      <c r="K146" s="50">
        <f>H146*131</f>
        <v>99.13425000000001</v>
      </c>
      <c r="L146" s="30" t="s">
        <v>1790</v>
      </c>
    </row>
    <row r="147" spans="1:12" ht="15.75" customHeight="1">
      <c r="A147" s="30" t="s">
        <v>1788</v>
      </c>
      <c r="B147" s="30" t="s">
        <v>1792</v>
      </c>
      <c r="C147" s="31">
        <v>72259</v>
      </c>
      <c r="D147" s="30">
        <v>40</v>
      </c>
      <c r="E147" s="30">
        <v>0.2</v>
      </c>
      <c r="F147" s="31">
        <v>0.8570000000000001</v>
      </c>
      <c r="G147" s="31">
        <v>1.057</v>
      </c>
      <c r="H147" s="48">
        <f>+F147*(1-0.15)+E147</f>
        <v>0.92845</v>
      </c>
      <c r="I147" s="49"/>
      <c r="K147" s="50">
        <f>H147*131</f>
        <v>121.62695</v>
      </c>
      <c r="L147" s="30" t="s">
        <v>1657</v>
      </c>
    </row>
    <row r="148" spans="1:12" ht="15.75" customHeight="1">
      <c r="A148" s="30" t="s">
        <v>1570</v>
      </c>
      <c r="B148" s="30" t="s">
        <v>1793</v>
      </c>
      <c r="C148" s="31">
        <v>72270</v>
      </c>
      <c r="D148" s="30">
        <v>84</v>
      </c>
      <c r="E148" s="30">
        <v>0.2</v>
      </c>
      <c r="F148" s="31">
        <v>0.6990000000000001</v>
      </c>
      <c r="G148" s="31">
        <v>0.899</v>
      </c>
      <c r="H148" s="48">
        <f>+F148*(1-0.15)+E148</f>
        <v>0.7941500000000001</v>
      </c>
      <c r="I148" s="49"/>
      <c r="K148" s="50">
        <f>H148*131</f>
        <v>104.03365000000002</v>
      </c>
      <c r="L148" s="30" t="s">
        <v>1730</v>
      </c>
    </row>
    <row r="149" spans="1:12" ht="15.75" customHeight="1">
      <c r="A149" s="30" t="s">
        <v>1570</v>
      </c>
      <c r="B149" s="30" t="s">
        <v>1794</v>
      </c>
      <c r="C149" s="31">
        <v>72227</v>
      </c>
      <c r="D149" s="30">
        <v>84</v>
      </c>
      <c r="E149" s="30">
        <v>0.04</v>
      </c>
      <c r="F149" s="31">
        <v>0.662</v>
      </c>
      <c r="G149" s="31">
        <v>0.7020000000000001</v>
      </c>
      <c r="H149" s="48">
        <f>+F149*(1-0.15)+E149</f>
        <v>0.6027</v>
      </c>
      <c r="I149" s="49"/>
      <c r="K149" s="50">
        <f>H149*131</f>
        <v>78.9537</v>
      </c>
      <c r="L149" s="30" t="s">
        <v>1730</v>
      </c>
    </row>
    <row r="150" spans="1:12" ht="15.75" customHeight="1">
      <c r="A150" s="30" t="s">
        <v>1570</v>
      </c>
      <c r="B150" s="30" t="s">
        <v>1795</v>
      </c>
      <c r="C150" s="31">
        <v>72261</v>
      </c>
      <c r="D150" s="30">
        <v>84</v>
      </c>
      <c r="E150" s="30">
        <v>0.2</v>
      </c>
      <c r="F150" s="31">
        <v>0.662</v>
      </c>
      <c r="G150" s="31">
        <v>0.8620000000000001</v>
      </c>
      <c r="H150" s="48">
        <f>+F150*(1-0.15)+E150</f>
        <v>0.7626999999999999</v>
      </c>
      <c r="I150" s="49"/>
      <c r="K150" s="50">
        <f>H150*131</f>
        <v>99.91369999999999</v>
      </c>
      <c r="L150" s="30" t="s">
        <v>1790</v>
      </c>
    </row>
    <row r="151" spans="1:12" ht="15.75" customHeight="1">
      <c r="A151" s="30" t="s">
        <v>1570</v>
      </c>
      <c r="B151" s="30" t="s">
        <v>1795</v>
      </c>
      <c r="C151" s="31">
        <v>72261</v>
      </c>
      <c r="D151" s="30">
        <v>40</v>
      </c>
      <c r="E151" s="30">
        <v>0.2</v>
      </c>
      <c r="F151" s="31">
        <v>0.9870000000000002</v>
      </c>
      <c r="G151" s="31">
        <v>1.187</v>
      </c>
      <c r="H151" s="48">
        <f>+F151*(1-0.15)+E151</f>
        <v>1.0389500000000003</v>
      </c>
      <c r="I151" s="49"/>
      <c r="K151" s="50">
        <f>H151*131</f>
        <v>136.10245000000003</v>
      </c>
      <c r="L151" s="30" t="s">
        <v>1657</v>
      </c>
    </row>
    <row r="152" spans="1:12" ht="15.75" customHeight="1">
      <c r="A152" s="30" t="s">
        <v>1796</v>
      </c>
      <c r="B152" s="30" t="s">
        <v>1797</v>
      </c>
      <c r="C152" s="31">
        <v>79163</v>
      </c>
      <c r="D152" s="30">
        <v>84</v>
      </c>
      <c r="E152" s="30">
        <v>0.25</v>
      </c>
      <c r="F152" s="31">
        <v>0.665</v>
      </c>
      <c r="G152" s="31">
        <v>0.915</v>
      </c>
      <c r="H152" s="48">
        <f>+F152*(1-0.15)+E152</f>
        <v>0.81525</v>
      </c>
      <c r="I152" s="49"/>
      <c r="K152" s="50">
        <f>H152*131</f>
        <v>106.79775000000001</v>
      </c>
      <c r="L152" s="30" t="s">
        <v>1798</v>
      </c>
    </row>
    <row r="153" spans="1:12" ht="15.75" customHeight="1">
      <c r="A153" s="30" t="s">
        <v>1799</v>
      </c>
      <c r="B153" s="30" t="s">
        <v>1800</v>
      </c>
      <c r="C153" s="31">
        <v>79091</v>
      </c>
      <c r="D153" s="30">
        <v>84</v>
      </c>
      <c r="F153" s="31">
        <v>0.5810000000000001</v>
      </c>
      <c r="G153" s="31">
        <v>0.5810000000000001</v>
      </c>
      <c r="H153" s="48">
        <f>+F153*(1-0.15)+E153</f>
        <v>0.49385000000000007</v>
      </c>
      <c r="I153" s="49"/>
      <c r="K153" s="50">
        <f>H153*131</f>
        <v>64.69435000000001</v>
      </c>
      <c r="L153" s="30" t="s">
        <v>1730</v>
      </c>
    </row>
    <row r="154" spans="1:12" ht="15.75" customHeight="1">
      <c r="A154" s="30" t="s">
        <v>1801</v>
      </c>
      <c r="B154" s="30" t="s">
        <v>1802</v>
      </c>
      <c r="C154" s="31">
        <v>79164</v>
      </c>
      <c r="D154" s="30">
        <v>84</v>
      </c>
      <c r="F154" s="31">
        <v>0.519</v>
      </c>
      <c r="G154" s="31">
        <v>0.519</v>
      </c>
      <c r="H154" s="48">
        <f>+F154*(1-0.15)+E154</f>
        <v>0.44115</v>
      </c>
      <c r="I154" s="49"/>
      <c r="K154" s="50">
        <f>H154*131</f>
        <v>57.79065</v>
      </c>
      <c r="L154" s="30" t="s">
        <v>1803</v>
      </c>
    </row>
    <row r="155" spans="1:12" ht="15.75" customHeight="1">
      <c r="A155" s="30" t="s">
        <v>1801</v>
      </c>
      <c r="B155" s="30" t="s">
        <v>1802</v>
      </c>
      <c r="C155" s="31">
        <v>79164</v>
      </c>
      <c r="D155" s="30">
        <v>155</v>
      </c>
      <c r="F155" s="31">
        <v>0.40900000000000003</v>
      </c>
      <c r="G155" s="31">
        <v>0.40900000000000003</v>
      </c>
      <c r="H155" s="48">
        <f>+F155*(1-0.15)+E155</f>
        <v>0.34765</v>
      </c>
      <c r="I155" s="49"/>
      <c r="K155" s="50">
        <f>H155*131</f>
        <v>45.54215</v>
      </c>
      <c r="L155" s="30" t="s">
        <v>1798</v>
      </c>
    </row>
    <row r="156" spans="1:12" ht="15.75" customHeight="1">
      <c r="A156" s="30" t="s">
        <v>1801</v>
      </c>
      <c r="B156" s="30" t="s">
        <v>1802</v>
      </c>
      <c r="C156" s="31">
        <v>79164</v>
      </c>
      <c r="F156" s="31">
        <v>0.752</v>
      </c>
      <c r="G156" s="31">
        <v>0.752</v>
      </c>
      <c r="H156" s="48">
        <f>+F156*(1-0.15)+E156</f>
        <v>0.6392</v>
      </c>
      <c r="I156" s="49"/>
      <c r="K156" s="50">
        <f>H156*131</f>
        <v>83.73519999999999</v>
      </c>
      <c r="L156" s="30" t="s">
        <v>1803</v>
      </c>
    </row>
    <row r="157" spans="1:12" ht="15.75" customHeight="1">
      <c r="A157" s="30" t="s">
        <v>1804</v>
      </c>
      <c r="B157" s="30" t="s">
        <v>1805</v>
      </c>
      <c r="C157" s="31">
        <v>79382</v>
      </c>
      <c r="D157" s="30">
        <v>84</v>
      </c>
      <c r="F157" s="31">
        <v>0.382</v>
      </c>
      <c r="G157" s="31">
        <v>0.382</v>
      </c>
      <c r="H157" s="48">
        <f>+F157*(1-0.15)+E157</f>
        <v>0.3247</v>
      </c>
      <c r="I157" s="49"/>
      <c r="K157" s="50">
        <f>H157*131</f>
        <v>42.5357</v>
      </c>
      <c r="L157" s="30" t="s">
        <v>1776</v>
      </c>
    </row>
    <row r="158" spans="1:12" ht="15.75" customHeight="1">
      <c r="A158" s="30" t="s">
        <v>1804</v>
      </c>
      <c r="B158" s="30" t="s">
        <v>1805</v>
      </c>
      <c r="C158" s="31">
        <v>79382</v>
      </c>
      <c r="D158" s="30">
        <v>18</v>
      </c>
      <c r="F158" s="31">
        <v>0.9670000000000001</v>
      </c>
      <c r="G158" s="31">
        <v>0.9670000000000001</v>
      </c>
      <c r="H158" s="48">
        <f>+F158*(1-0.15)+E158</f>
        <v>0.8219500000000001</v>
      </c>
      <c r="I158" s="49"/>
      <c r="K158" s="50">
        <f>H158*131</f>
        <v>107.67545000000001</v>
      </c>
      <c r="L158" s="30" t="s">
        <v>1657</v>
      </c>
    </row>
    <row r="159" spans="1:12" ht="15.75" customHeight="1">
      <c r="A159" s="30" t="s">
        <v>1804</v>
      </c>
      <c r="B159" s="30" t="s">
        <v>1806</v>
      </c>
      <c r="C159" s="31">
        <v>74817</v>
      </c>
      <c r="D159" s="30">
        <v>84</v>
      </c>
      <c r="E159" s="30">
        <v>0.26</v>
      </c>
      <c r="F159" s="31">
        <v>0.382</v>
      </c>
      <c r="G159" s="31">
        <v>0.642</v>
      </c>
      <c r="H159" s="48">
        <f>+F159*(1-0.15)+E159</f>
        <v>0.5847</v>
      </c>
      <c r="I159" s="49"/>
      <c r="K159" s="50">
        <f>H159*131</f>
        <v>76.5957</v>
      </c>
      <c r="L159" s="30" t="s">
        <v>1776</v>
      </c>
    </row>
    <row r="160" spans="1:12" ht="15.75" customHeight="1">
      <c r="A160" s="30" t="s">
        <v>1804</v>
      </c>
      <c r="B160" s="30" t="s">
        <v>1806</v>
      </c>
      <c r="C160" s="31">
        <v>74817</v>
      </c>
      <c r="D160" s="30">
        <v>18</v>
      </c>
      <c r="E160" s="30">
        <v>0.26</v>
      </c>
      <c r="F160" s="31">
        <v>0.9670000000000001</v>
      </c>
      <c r="G160" s="31">
        <v>1.227</v>
      </c>
      <c r="H160" s="48">
        <f>+F160*(1-0.15)+E160</f>
        <v>1.08195</v>
      </c>
      <c r="I160" s="49"/>
      <c r="K160" s="50">
        <f>H160*131</f>
        <v>141.73545</v>
      </c>
      <c r="L160" s="30" t="s">
        <v>1657</v>
      </c>
    </row>
    <row r="161" spans="1:12" ht="15.75" customHeight="1">
      <c r="A161" s="30" t="s">
        <v>1804</v>
      </c>
      <c r="B161" s="30" t="s">
        <v>1807</v>
      </c>
      <c r="C161" s="31">
        <v>74818</v>
      </c>
      <c r="D161" s="30">
        <v>84</v>
      </c>
      <c r="E161" s="30">
        <v>0.26</v>
      </c>
      <c r="F161" s="31">
        <v>0.382</v>
      </c>
      <c r="G161" s="31">
        <v>0.642</v>
      </c>
      <c r="H161" s="48">
        <f>+F161*(1-0.15)+E161</f>
        <v>0.5847</v>
      </c>
      <c r="I161" s="49"/>
      <c r="K161" s="50">
        <f>H161*131</f>
        <v>76.5957</v>
      </c>
      <c r="L161" s="30" t="s">
        <v>1776</v>
      </c>
    </row>
    <row r="162" spans="1:12" ht="15.75" customHeight="1">
      <c r="A162" s="30" t="s">
        <v>1804</v>
      </c>
      <c r="B162" s="30" t="s">
        <v>1807</v>
      </c>
      <c r="C162" s="31">
        <v>74818</v>
      </c>
      <c r="D162" s="30">
        <v>18</v>
      </c>
      <c r="E162" s="30">
        <v>0.26</v>
      </c>
      <c r="F162" s="31">
        <v>0.9670000000000001</v>
      </c>
      <c r="G162" s="31">
        <v>1.227</v>
      </c>
      <c r="H162" s="48">
        <f>+F162*(1-0.15)+E162</f>
        <v>1.08195</v>
      </c>
      <c r="I162" s="49"/>
      <c r="K162" s="50">
        <f>H162*131</f>
        <v>141.73545</v>
      </c>
      <c r="L162" s="30" t="s">
        <v>1657</v>
      </c>
    </row>
    <row r="163" spans="1:12" ht="15.75" customHeight="1">
      <c r="A163" s="30" t="s">
        <v>1804</v>
      </c>
      <c r="B163" s="30" t="s">
        <v>1808</v>
      </c>
      <c r="C163" s="31">
        <v>71571</v>
      </c>
      <c r="D163" s="30">
        <v>84</v>
      </c>
      <c r="E163" s="30">
        <v>0.25</v>
      </c>
      <c r="F163" s="31">
        <v>0.382</v>
      </c>
      <c r="G163" s="31">
        <v>0.632</v>
      </c>
      <c r="H163" s="48">
        <f>+F163*(1-0.15)+E163</f>
        <v>0.5747</v>
      </c>
      <c r="I163" s="49"/>
      <c r="K163" s="50">
        <f>H163*131</f>
        <v>75.28569999999999</v>
      </c>
      <c r="L163" s="30" t="s">
        <v>1776</v>
      </c>
    </row>
    <row r="164" spans="1:12" ht="15.75" customHeight="1">
      <c r="A164" s="30" t="s">
        <v>1804</v>
      </c>
      <c r="B164" s="30" t="s">
        <v>1808</v>
      </c>
      <c r="C164" s="31">
        <v>71571</v>
      </c>
      <c r="D164" s="30">
        <v>18</v>
      </c>
      <c r="E164" s="30">
        <v>0.25</v>
      </c>
      <c r="F164" s="31">
        <v>0.9670000000000001</v>
      </c>
      <c r="G164" s="31">
        <v>1.217</v>
      </c>
      <c r="H164" s="48">
        <f>+F164*(1-0.15)+E164</f>
        <v>1.0719500000000002</v>
      </c>
      <c r="I164" s="49"/>
      <c r="K164" s="50">
        <f>H164*131</f>
        <v>140.42545</v>
      </c>
      <c r="L164" s="30" t="s">
        <v>1657</v>
      </c>
    </row>
    <row r="165" spans="1:12" ht="15.75" customHeight="1">
      <c r="A165" s="30" t="s">
        <v>1809</v>
      </c>
      <c r="B165" s="30" t="s">
        <v>1810</v>
      </c>
      <c r="C165" s="31">
        <v>73107</v>
      </c>
      <c r="D165" s="30">
        <v>84</v>
      </c>
      <c r="E165" s="30">
        <v>0.4</v>
      </c>
      <c r="F165" s="31">
        <v>0.879</v>
      </c>
      <c r="G165" s="31">
        <v>1.279</v>
      </c>
      <c r="H165" s="48">
        <f>+F165*(1-0.15)+E165</f>
        <v>1.14715</v>
      </c>
      <c r="I165" s="49"/>
      <c r="K165" s="50">
        <f>H165*131</f>
        <v>150.27665</v>
      </c>
      <c r="L165" s="30" t="s">
        <v>1680</v>
      </c>
    </row>
    <row r="166" spans="1:12" ht="15.75" customHeight="1">
      <c r="A166" s="30" t="s">
        <v>1809</v>
      </c>
      <c r="B166" s="30" t="s">
        <v>1811</v>
      </c>
      <c r="C166" s="31">
        <v>73108</v>
      </c>
      <c r="D166" s="30">
        <v>45</v>
      </c>
      <c r="E166" s="30">
        <v>0.35</v>
      </c>
      <c r="F166" s="31">
        <v>1.189</v>
      </c>
      <c r="G166" s="31">
        <v>1.539</v>
      </c>
      <c r="H166" s="48">
        <f>+F166*(1-0.15)+E166</f>
        <v>1.3606500000000001</v>
      </c>
      <c r="I166" s="49"/>
      <c r="K166" s="50">
        <f>H166*131</f>
        <v>178.24515000000002</v>
      </c>
      <c r="L166" s="30" t="s">
        <v>1680</v>
      </c>
    </row>
    <row r="167" spans="1:12" ht="15.75" customHeight="1">
      <c r="A167" s="30" t="s">
        <v>1812</v>
      </c>
      <c r="B167" s="30" t="s">
        <v>1813</v>
      </c>
      <c r="C167" s="31">
        <v>72354</v>
      </c>
      <c r="D167" s="30">
        <v>84</v>
      </c>
      <c r="E167" s="30">
        <v>0.15</v>
      </c>
      <c r="F167" s="31">
        <v>0.253</v>
      </c>
      <c r="G167" s="31">
        <v>0.403</v>
      </c>
      <c r="H167" s="48">
        <f>+F167*(1-0.15)+E167</f>
        <v>0.36505</v>
      </c>
      <c r="I167" s="49"/>
      <c r="K167" s="50">
        <f>H167*131</f>
        <v>47.821549999999995</v>
      </c>
      <c r="L167" s="30" t="s">
        <v>1680</v>
      </c>
    </row>
    <row r="168" spans="1:12" ht="15.75" customHeight="1">
      <c r="A168" s="30" t="s">
        <v>1812</v>
      </c>
      <c r="B168" s="30" t="s">
        <v>1814</v>
      </c>
      <c r="C168" s="31">
        <v>72356</v>
      </c>
      <c r="D168" s="30">
        <v>84</v>
      </c>
      <c r="E168" s="30">
        <v>0.15</v>
      </c>
      <c r="F168" s="31">
        <v>0.253</v>
      </c>
      <c r="G168" s="31">
        <v>0.403</v>
      </c>
      <c r="H168" s="48">
        <f>+F168*(1-0.15)+E168</f>
        <v>0.36505</v>
      </c>
      <c r="I168" s="49"/>
      <c r="K168" s="50">
        <f>H168*131</f>
        <v>47.821549999999995</v>
      </c>
      <c r="L168" s="30" t="s">
        <v>1680</v>
      </c>
    </row>
    <row r="169" spans="1:12" ht="15.75" customHeight="1">
      <c r="A169" s="30" t="s">
        <v>1812</v>
      </c>
      <c r="B169" s="30" t="s">
        <v>1815</v>
      </c>
      <c r="C169" s="31">
        <v>72355</v>
      </c>
      <c r="D169" s="30">
        <v>84</v>
      </c>
      <c r="E169" s="30">
        <v>0.15</v>
      </c>
      <c r="F169" s="31">
        <v>0.253</v>
      </c>
      <c r="G169" s="31">
        <v>0.403</v>
      </c>
      <c r="H169" s="48">
        <f>+F169*(1-0.15)+E169</f>
        <v>0.36505</v>
      </c>
      <c r="I169" s="49"/>
      <c r="K169" s="50">
        <f>H169*131</f>
        <v>47.821549999999995</v>
      </c>
      <c r="L169" s="30" t="s">
        <v>1680</v>
      </c>
    </row>
    <row r="170" spans="1:12" ht="15.75" customHeight="1">
      <c r="A170" s="30" t="s">
        <v>1812</v>
      </c>
      <c r="B170" s="30" t="s">
        <v>1816</v>
      </c>
      <c r="C170" s="31">
        <v>72358</v>
      </c>
      <c r="D170" s="30">
        <v>84</v>
      </c>
      <c r="E170" s="30">
        <v>0.15</v>
      </c>
      <c r="F170" s="31">
        <v>0.253</v>
      </c>
      <c r="G170" s="31">
        <v>0.403</v>
      </c>
      <c r="H170" s="48">
        <f>+F170*(1-0.15)+E170</f>
        <v>0.36505</v>
      </c>
      <c r="I170" s="49"/>
      <c r="K170" s="50">
        <f>H170*131</f>
        <v>47.821549999999995</v>
      </c>
      <c r="L170" s="30" t="s">
        <v>1680</v>
      </c>
    </row>
    <row r="171" spans="1:12" ht="15.75" customHeight="1">
      <c r="A171" s="30" t="s">
        <v>1812</v>
      </c>
      <c r="B171" s="30" t="s">
        <v>1817</v>
      </c>
      <c r="C171" s="31">
        <v>72359</v>
      </c>
      <c r="D171" s="30">
        <v>84</v>
      </c>
      <c r="E171" s="30">
        <v>0.15</v>
      </c>
      <c r="F171" s="31">
        <v>0.253</v>
      </c>
      <c r="G171" s="31">
        <v>0.403</v>
      </c>
      <c r="H171" s="48">
        <f>+F171*(1-0.15)+E171</f>
        <v>0.36505</v>
      </c>
      <c r="I171" s="49"/>
      <c r="K171" s="50">
        <f>H171*131</f>
        <v>47.821549999999995</v>
      </c>
      <c r="L171" s="30" t="s">
        <v>1680</v>
      </c>
    </row>
    <row r="172" spans="1:12" ht="15.75" customHeight="1">
      <c r="A172" s="30" t="s">
        <v>1812</v>
      </c>
      <c r="B172" s="30" t="s">
        <v>1818</v>
      </c>
      <c r="C172" s="31">
        <v>72321</v>
      </c>
      <c r="D172" s="30">
        <v>84</v>
      </c>
      <c r="E172" s="30">
        <v>0.15</v>
      </c>
      <c r="F172" s="31">
        <v>0.2790000000000001</v>
      </c>
      <c r="G172" s="31">
        <v>0.42900000000000005</v>
      </c>
      <c r="H172" s="48">
        <f>+F172*(1-0.15)+E172</f>
        <v>0.38715000000000005</v>
      </c>
      <c r="I172" s="49"/>
      <c r="K172" s="50">
        <v>51</v>
      </c>
      <c r="L172" s="30" t="s">
        <v>1680</v>
      </c>
    </row>
    <row r="173" spans="1:12" ht="15.75" customHeight="1">
      <c r="A173" s="30" t="s">
        <v>1812</v>
      </c>
      <c r="B173" s="30" t="s">
        <v>1819</v>
      </c>
      <c r="C173" s="31">
        <v>72368</v>
      </c>
      <c r="D173" s="30">
        <v>84</v>
      </c>
      <c r="E173" s="30">
        <v>0.15</v>
      </c>
      <c r="F173" s="31">
        <v>0.2790000000000001</v>
      </c>
      <c r="G173" s="31">
        <v>0.42900000000000005</v>
      </c>
      <c r="H173" s="48">
        <f>+F173*(1-0.15)+E173</f>
        <v>0.38715000000000005</v>
      </c>
      <c r="I173" s="49"/>
      <c r="K173" s="50">
        <v>51</v>
      </c>
      <c r="L173" s="30" t="s">
        <v>1680</v>
      </c>
    </row>
    <row r="174" spans="1:12" ht="15.75" customHeight="1">
      <c r="A174" s="30" t="s">
        <v>1812</v>
      </c>
      <c r="B174" s="30" t="s">
        <v>1820</v>
      </c>
      <c r="C174" s="31">
        <v>72369</v>
      </c>
      <c r="D174" s="30">
        <v>84</v>
      </c>
      <c r="E174" s="30">
        <v>0.15</v>
      </c>
      <c r="F174" s="31">
        <v>0.2790000000000001</v>
      </c>
      <c r="G174" s="31">
        <v>0.42900000000000005</v>
      </c>
      <c r="H174" s="48">
        <f>+F174*(1-0.15)+E174</f>
        <v>0.38715000000000005</v>
      </c>
      <c r="I174" s="49"/>
      <c r="K174" s="50">
        <v>51</v>
      </c>
      <c r="L174" s="30" t="s">
        <v>1680</v>
      </c>
    </row>
    <row r="175" spans="1:12" ht="15.75" customHeight="1">
      <c r="A175" s="30" t="s">
        <v>1812</v>
      </c>
      <c r="B175" s="30" t="s">
        <v>1821</v>
      </c>
      <c r="C175" s="31">
        <v>72370</v>
      </c>
      <c r="D175" s="30">
        <v>84</v>
      </c>
      <c r="E175" s="30">
        <v>0.15</v>
      </c>
      <c r="F175" s="31">
        <v>0.2790000000000001</v>
      </c>
      <c r="G175" s="31">
        <v>0.42900000000000005</v>
      </c>
      <c r="H175" s="48">
        <f>+F175*(1-0.15)+E175</f>
        <v>0.38715000000000005</v>
      </c>
      <c r="I175" s="49"/>
      <c r="K175" s="50">
        <v>51</v>
      </c>
      <c r="L175" s="30" t="s">
        <v>1680</v>
      </c>
    </row>
    <row r="176" spans="1:12" ht="15.75" customHeight="1">
      <c r="A176" s="30" t="s">
        <v>1812</v>
      </c>
      <c r="B176" s="30" t="s">
        <v>1822</v>
      </c>
      <c r="C176" s="31">
        <v>72363</v>
      </c>
      <c r="D176" s="30">
        <v>84</v>
      </c>
      <c r="E176" s="30">
        <v>0.25</v>
      </c>
      <c r="F176" s="31">
        <v>0.2790000000000001</v>
      </c>
      <c r="G176" s="31">
        <v>0.529</v>
      </c>
      <c r="H176" s="48">
        <f>+F176*(1-0.15)+E176</f>
        <v>0.4871500000000001</v>
      </c>
      <c r="I176" s="49"/>
      <c r="K176" s="50">
        <f>H176*131</f>
        <v>63.81665000000001</v>
      </c>
      <c r="L176" s="30" t="s">
        <v>1680</v>
      </c>
    </row>
    <row r="177" spans="1:12" ht="15.75" customHeight="1">
      <c r="A177" s="30" t="s">
        <v>1812</v>
      </c>
      <c r="B177" s="30" t="s">
        <v>1823</v>
      </c>
      <c r="C177" s="31">
        <v>72364</v>
      </c>
      <c r="D177" s="30">
        <v>84</v>
      </c>
      <c r="E177" s="30">
        <v>0.25</v>
      </c>
      <c r="F177" s="31">
        <v>0.2790000000000001</v>
      </c>
      <c r="G177" s="31">
        <v>0.529</v>
      </c>
      <c r="H177" s="48">
        <f>+F177*(1-0.15)+E177</f>
        <v>0.4871500000000001</v>
      </c>
      <c r="I177" s="49"/>
      <c r="K177" s="50">
        <f>H177*131</f>
        <v>63.81665000000001</v>
      </c>
      <c r="L177" s="30" t="s">
        <v>1680</v>
      </c>
    </row>
    <row r="178" spans="1:12" ht="15.75" customHeight="1">
      <c r="A178" s="30" t="s">
        <v>1812</v>
      </c>
      <c r="B178" s="30" t="s">
        <v>1824</v>
      </c>
      <c r="C178" s="31">
        <v>72365</v>
      </c>
      <c r="D178" s="30">
        <v>84</v>
      </c>
      <c r="E178" s="30">
        <v>0.25</v>
      </c>
      <c r="F178" s="31">
        <v>0.2790000000000001</v>
      </c>
      <c r="G178" s="31">
        <v>0.529</v>
      </c>
      <c r="H178" s="48">
        <f>+F178*(1-0.15)+E178</f>
        <v>0.4871500000000001</v>
      </c>
      <c r="I178" s="49"/>
      <c r="K178" s="50">
        <f>H178*131</f>
        <v>63.81665000000001</v>
      </c>
      <c r="L178" s="30" t="s">
        <v>1680</v>
      </c>
    </row>
    <row r="179" spans="1:12" ht="15.75" customHeight="1">
      <c r="A179" s="30" t="s">
        <v>1812</v>
      </c>
      <c r="B179" s="30" t="s">
        <v>1825</v>
      </c>
      <c r="C179" s="31">
        <v>72373</v>
      </c>
      <c r="D179" s="30">
        <v>84</v>
      </c>
      <c r="E179" s="30">
        <v>0.15</v>
      </c>
      <c r="F179" s="31">
        <v>0.35200000000000004</v>
      </c>
      <c r="G179" s="31">
        <v>0.502</v>
      </c>
      <c r="H179" s="48">
        <f>+F179*(1-0.15)+E179</f>
        <v>0.44920000000000004</v>
      </c>
      <c r="I179" s="49"/>
      <c r="K179" s="50">
        <f>H179*131</f>
        <v>58.845200000000006</v>
      </c>
      <c r="L179" s="30" t="s">
        <v>1680</v>
      </c>
    </row>
    <row r="180" spans="1:12" ht="15.75" customHeight="1">
      <c r="A180" s="30" t="s">
        <v>1812</v>
      </c>
      <c r="B180" s="30" t="s">
        <v>1826</v>
      </c>
      <c r="C180" s="31">
        <v>72374</v>
      </c>
      <c r="D180" s="30">
        <v>84</v>
      </c>
      <c r="E180" s="30">
        <v>0.15</v>
      </c>
      <c r="F180" s="31">
        <v>0.35200000000000004</v>
      </c>
      <c r="G180" s="31">
        <v>0.502</v>
      </c>
      <c r="H180" s="48">
        <f>+F180*(1-0.15)+E180</f>
        <v>0.44920000000000004</v>
      </c>
      <c r="I180" s="49"/>
      <c r="K180" s="50">
        <f>H180*131</f>
        <v>58.845200000000006</v>
      </c>
      <c r="L180" s="30" t="s">
        <v>1680</v>
      </c>
    </row>
    <row r="181" spans="1:12" ht="15.75" customHeight="1">
      <c r="A181" s="30" t="s">
        <v>1827</v>
      </c>
      <c r="B181" s="30" t="s">
        <v>1828</v>
      </c>
      <c r="C181" s="31">
        <v>72383</v>
      </c>
      <c r="D181" s="30">
        <v>84</v>
      </c>
      <c r="E181" s="30">
        <v>0.05</v>
      </c>
      <c r="F181" s="31">
        <v>0.262</v>
      </c>
      <c r="G181" s="31">
        <v>0.312</v>
      </c>
      <c r="H181" s="48">
        <f>+F181*(1-0.15)+E181</f>
        <v>0.2727</v>
      </c>
      <c r="I181" s="49"/>
      <c r="K181" s="50">
        <v>36</v>
      </c>
      <c r="L181" s="30" t="s">
        <v>1675</v>
      </c>
    </row>
    <row r="182" spans="1:12" ht="15.75" customHeight="1">
      <c r="A182" s="30" t="s">
        <v>1827</v>
      </c>
      <c r="B182" s="30" t="s">
        <v>1829</v>
      </c>
      <c r="C182" s="31">
        <v>72382</v>
      </c>
      <c r="D182" s="30">
        <v>84</v>
      </c>
      <c r="E182" s="30">
        <v>0.05</v>
      </c>
      <c r="F182" s="31">
        <v>0.262</v>
      </c>
      <c r="G182" s="31">
        <v>0.312</v>
      </c>
      <c r="H182" s="48">
        <f>+F182*(1-0.15)+E182</f>
        <v>0.2727</v>
      </c>
      <c r="I182" s="49"/>
      <c r="K182" s="50">
        <v>36</v>
      </c>
      <c r="L182" s="30" t="s">
        <v>1675</v>
      </c>
    </row>
    <row r="183" spans="1:12" ht="15.75" customHeight="1">
      <c r="A183" s="30" t="s">
        <v>1812</v>
      </c>
      <c r="B183" s="30" t="s">
        <v>1830</v>
      </c>
      <c r="C183" s="31">
        <v>72328</v>
      </c>
      <c r="D183" s="30">
        <v>84</v>
      </c>
      <c r="E183" s="30">
        <v>0.08</v>
      </c>
      <c r="F183" s="31">
        <v>0.253</v>
      </c>
      <c r="G183" s="31">
        <v>0.333</v>
      </c>
      <c r="H183" s="48">
        <f>+F183*(1-0.15)+E183</f>
        <v>0.29505</v>
      </c>
      <c r="I183" s="49"/>
      <c r="K183" s="50">
        <f>H183*131</f>
        <v>38.65155</v>
      </c>
      <c r="L183" s="30" t="s">
        <v>1675</v>
      </c>
    </row>
    <row r="184" spans="1:12" ht="15.75" customHeight="1">
      <c r="A184" s="51" t="s">
        <v>1812</v>
      </c>
      <c r="B184" s="52" t="s">
        <v>1831</v>
      </c>
      <c r="C184" s="53">
        <v>72330</v>
      </c>
      <c r="D184" s="30">
        <v>84</v>
      </c>
      <c r="E184" s="30">
        <v>0.08</v>
      </c>
      <c r="F184" s="53">
        <v>0.253</v>
      </c>
      <c r="G184" s="53">
        <v>0.333</v>
      </c>
      <c r="H184" s="48">
        <f>+F184*(1-0.15)+E184</f>
        <v>0.29505</v>
      </c>
      <c r="I184" s="49"/>
      <c r="K184" s="50">
        <f>H184*131</f>
        <v>38.65155</v>
      </c>
      <c r="L184" s="30" t="s">
        <v>1675</v>
      </c>
    </row>
    <row r="185" spans="1:12" ht="15.75" customHeight="1">
      <c r="A185" s="30" t="s">
        <v>1812</v>
      </c>
      <c r="B185" s="30" t="s">
        <v>1832</v>
      </c>
      <c r="C185" s="31">
        <v>72385</v>
      </c>
      <c r="D185" s="30">
        <v>84</v>
      </c>
      <c r="E185" s="30">
        <v>0.15</v>
      </c>
      <c r="F185" s="31">
        <v>0.262</v>
      </c>
      <c r="G185" s="31">
        <v>0.41200000000000003</v>
      </c>
      <c r="H185" s="48">
        <f>+F185*(1-0.15)+E185</f>
        <v>0.37270000000000003</v>
      </c>
      <c r="I185" s="49"/>
      <c r="K185" s="50">
        <f>H185*131</f>
        <v>48.8237</v>
      </c>
      <c r="L185" s="30" t="s">
        <v>1675</v>
      </c>
    </row>
    <row r="186" spans="1:12" ht="15.75" customHeight="1">
      <c r="A186" s="30" t="s">
        <v>1833</v>
      </c>
      <c r="B186" s="30" t="s">
        <v>1834</v>
      </c>
      <c r="C186" s="31">
        <v>72347</v>
      </c>
      <c r="D186" s="30">
        <v>84</v>
      </c>
      <c r="E186" s="30">
        <v>0.15</v>
      </c>
      <c r="F186" s="31">
        <v>0.262</v>
      </c>
      <c r="G186" s="31">
        <v>0.41200000000000003</v>
      </c>
      <c r="H186" s="48">
        <f>+F186*(1-0.15)+E186</f>
        <v>0.37270000000000003</v>
      </c>
      <c r="I186" s="49"/>
      <c r="K186" s="50">
        <f>H186*131</f>
        <v>48.8237</v>
      </c>
      <c r="L186" s="30" t="s">
        <v>1675</v>
      </c>
    </row>
    <row r="187" spans="1:12" ht="15.75" customHeight="1">
      <c r="A187" s="30" t="s">
        <v>1835</v>
      </c>
      <c r="B187" s="30" t="s">
        <v>1836</v>
      </c>
      <c r="C187" s="31">
        <v>79428</v>
      </c>
      <c r="D187" s="30">
        <v>84</v>
      </c>
      <c r="E187" s="30">
        <v>0.06</v>
      </c>
      <c r="F187" s="31">
        <v>0.8289999999999998</v>
      </c>
      <c r="G187" s="31">
        <v>0.889</v>
      </c>
      <c r="H187" s="48">
        <f>+F187*(1-0.15)+E187</f>
        <v>0.7646499999999998</v>
      </c>
      <c r="I187" s="49"/>
      <c r="K187" s="50">
        <f>H187*131</f>
        <v>100.16914999999997</v>
      </c>
      <c r="L187" s="30" t="s">
        <v>1837</v>
      </c>
    </row>
    <row r="188" spans="1:12" ht="15.75" customHeight="1">
      <c r="A188" s="30" t="s">
        <v>1835</v>
      </c>
      <c r="B188" s="30" t="s">
        <v>1838</v>
      </c>
      <c r="C188" s="31">
        <v>79430</v>
      </c>
      <c r="D188" s="30">
        <v>84</v>
      </c>
      <c r="E188" s="30">
        <v>0.23</v>
      </c>
      <c r="F188" s="31">
        <v>0.7010000000000001</v>
      </c>
      <c r="G188" s="31">
        <v>0.931</v>
      </c>
      <c r="H188" s="48">
        <f>+F188*(1-0.15)+E188</f>
        <v>0.82585</v>
      </c>
      <c r="I188" s="49"/>
      <c r="K188" s="50">
        <f>H188*131</f>
        <v>108.18634999999999</v>
      </c>
      <c r="L188" s="30" t="s">
        <v>1839</v>
      </c>
    </row>
    <row r="189" spans="1:12" ht="15.75" customHeight="1">
      <c r="A189" s="30" t="s">
        <v>1840</v>
      </c>
      <c r="B189" s="30" t="s">
        <v>1841</v>
      </c>
      <c r="C189" s="31">
        <v>75418</v>
      </c>
      <c r="D189" s="30">
        <v>84</v>
      </c>
      <c r="E189" s="30">
        <v>0.2</v>
      </c>
      <c r="F189" s="31">
        <v>0.9690000000000001</v>
      </c>
      <c r="G189" s="31">
        <v>1.169</v>
      </c>
      <c r="H189" s="48">
        <f>+F189*(1-0.15)+E189</f>
        <v>1.0236500000000002</v>
      </c>
      <c r="I189" s="49"/>
      <c r="K189" s="50">
        <f>H189*131</f>
        <v>134.09815000000003</v>
      </c>
      <c r="L189" s="30" t="s">
        <v>1842</v>
      </c>
    </row>
    <row r="190" spans="1:12" ht="15.75" customHeight="1">
      <c r="A190" s="30" t="s">
        <v>1843</v>
      </c>
      <c r="B190" s="30" t="s">
        <v>1844</v>
      </c>
      <c r="C190" s="31">
        <v>79232</v>
      </c>
      <c r="D190" s="30">
        <v>84</v>
      </c>
      <c r="F190" s="31">
        <v>0.34500000000000003</v>
      </c>
      <c r="G190" s="31">
        <v>0.34500000000000003</v>
      </c>
      <c r="H190" s="48">
        <f>+F190*(1-0.15)+E190</f>
        <v>0.29325</v>
      </c>
      <c r="I190" s="49"/>
      <c r="K190" s="50">
        <f>H190*131</f>
        <v>38.41575</v>
      </c>
      <c r="L190" s="30" t="s">
        <v>1839</v>
      </c>
    </row>
    <row r="191" spans="1:12" ht="15.75" customHeight="1">
      <c r="A191" s="30" t="s">
        <v>1845</v>
      </c>
      <c r="B191" s="30" t="s">
        <v>1846</v>
      </c>
      <c r="C191" s="31">
        <v>78169</v>
      </c>
      <c r="D191" s="30">
        <v>102</v>
      </c>
      <c r="E191" s="30">
        <v>0.15</v>
      </c>
      <c r="F191" s="31">
        <v>0.264</v>
      </c>
      <c r="G191" s="31">
        <v>0.41400000000000003</v>
      </c>
      <c r="H191" s="48">
        <f>+F191*(1-0.15)+E191</f>
        <v>0.3744</v>
      </c>
      <c r="I191" s="49"/>
      <c r="K191" s="50">
        <f>H191*131</f>
        <v>49.0464</v>
      </c>
      <c r="L191" s="30" t="s">
        <v>1803</v>
      </c>
    </row>
    <row r="192" spans="1:12" ht="15.75" customHeight="1">
      <c r="A192" s="30" t="s">
        <v>1845</v>
      </c>
      <c r="B192" s="30" t="s">
        <v>1847</v>
      </c>
      <c r="C192" s="31">
        <v>78195</v>
      </c>
      <c r="D192" s="30">
        <v>102</v>
      </c>
      <c r="E192" s="30">
        <v>0.15</v>
      </c>
      <c r="F192" s="31">
        <v>0.264</v>
      </c>
      <c r="G192" s="31">
        <v>0.41400000000000003</v>
      </c>
      <c r="H192" s="48">
        <f>+F192*(1-0.15)+E192</f>
        <v>0.3744</v>
      </c>
      <c r="I192" s="49"/>
      <c r="K192" s="50">
        <f>H192*131</f>
        <v>49.0464</v>
      </c>
      <c r="L192" s="30" t="s">
        <v>1803</v>
      </c>
    </row>
    <row r="193" spans="1:12" ht="15.75" customHeight="1">
      <c r="A193" s="30" t="s">
        <v>1845</v>
      </c>
      <c r="B193" s="30" t="s">
        <v>1848</v>
      </c>
      <c r="C193" s="31">
        <v>78114</v>
      </c>
      <c r="D193" s="30">
        <v>102</v>
      </c>
      <c r="E193" s="30">
        <v>0.15</v>
      </c>
      <c r="F193" s="31">
        <v>0.264</v>
      </c>
      <c r="G193" s="31">
        <v>0.41400000000000003</v>
      </c>
      <c r="H193" s="48">
        <f>+F193*(1-0.15)+E193</f>
        <v>0.3744</v>
      </c>
      <c r="I193" s="49"/>
      <c r="K193" s="50">
        <f>H193*131</f>
        <v>49.0464</v>
      </c>
      <c r="L193" s="30" t="s">
        <v>1803</v>
      </c>
    </row>
    <row r="194" spans="1:12" ht="15.75" customHeight="1">
      <c r="A194" s="30" t="s">
        <v>1845</v>
      </c>
      <c r="B194" s="30" t="s">
        <v>1849</v>
      </c>
      <c r="C194" s="31">
        <v>78168</v>
      </c>
      <c r="D194" s="30">
        <v>102</v>
      </c>
      <c r="E194" s="30">
        <v>0.15</v>
      </c>
      <c r="F194" s="31">
        <v>0.264</v>
      </c>
      <c r="G194" s="31">
        <v>0.41400000000000003</v>
      </c>
      <c r="H194" s="48">
        <f>+F194*(1-0.15)+E194</f>
        <v>0.3744</v>
      </c>
      <c r="I194" s="49"/>
      <c r="K194" s="50">
        <f>H194*131</f>
        <v>49.0464</v>
      </c>
      <c r="L194" s="30" t="s">
        <v>1803</v>
      </c>
    </row>
    <row r="195" spans="1:12" ht="15.75" customHeight="1">
      <c r="A195" s="30" t="s">
        <v>1845</v>
      </c>
      <c r="B195" s="30" t="s">
        <v>1850</v>
      </c>
      <c r="C195" s="31">
        <v>78116</v>
      </c>
      <c r="D195" s="30">
        <v>102</v>
      </c>
      <c r="E195" s="30">
        <v>0.15</v>
      </c>
      <c r="F195" s="31">
        <v>0.264</v>
      </c>
      <c r="G195" s="31">
        <v>0.41400000000000003</v>
      </c>
      <c r="H195" s="48">
        <f>+F195*(1-0.15)+E195</f>
        <v>0.3744</v>
      </c>
      <c r="I195" s="49"/>
      <c r="K195" s="50">
        <f>H195*131</f>
        <v>49.0464</v>
      </c>
      <c r="L195" s="30" t="s">
        <v>1803</v>
      </c>
    </row>
    <row r="196" spans="1:12" ht="15.75" customHeight="1">
      <c r="A196" s="30" t="s">
        <v>1845</v>
      </c>
      <c r="B196" s="30" t="s">
        <v>1851</v>
      </c>
      <c r="C196" s="31">
        <v>78167</v>
      </c>
      <c r="D196" s="30">
        <v>102</v>
      </c>
      <c r="E196" s="30">
        <v>0.15</v>
      </c>
      <c r="F196" s="31">
        <v>0.264</v>
      </c>
      <c r="G196" s="31">
        <v>0.41400000000000003</v>
      </c>
      <c r="H196" s="48">
        <f>+F196*(1-0.15)+E196</f>
        <v>0.3744</v>
      </c>
      <c r="I196" s="49"/>
      <c r="K196" s="50">
        <f>H196*131</f>
        <v>49.0464</v>
      </c>
      <c r="L196" s="30" t="s">
        <v>1803</v>
      </c>
    </row>
    <row r="197" spans="1:12" ht="15.75" customHeight="1">
      <c r="A197" s="30" t="s">
        <v>1845</v>
      </c>
      <c r="B197" s="30" t="s">
        <v>1852</v>
      </c>
      <c r="C197" s="31">
        <v>78115</v>
      </c>
      <c r="D197" s="30">
        <v>102</v>
      </c>
      <c r="E197" s="30">
        <v>0.15</v>
      </c>
      <c r="F197" s="31">
        <v>0.264</v>
      </c>
      <c r="G197" s="31">
        <v>0.41400000000000003</v>
      </c>
      <c r="H197" s="48">
        <f>+F197*(1-0.15)+E197</f>
        <v>0.3744</v>
      </c>
      <c r="I197" s="49"/>
      <c r="K197" s="50">
        <f>H197*131</f>
        <v>49.0464</v>
      </c>
      <c r="L197" s="30" t="s">
        <v>1803</v>
      </c>
    </row>
    <row r="198" spans="1:12" ht="15.75" customHeight="1">
      <c r="A198" s="30" t="s">
        <v>1845</v>
      </c>
      <c r="B198" s="30" t="s">
        <v>1853</v>
      </c>
      <c r="C198" s="31">
        <v>78110</v>
      </c>
      <c r="D198" s="30">
        <v>102</v>
      </c>
      <c r="E198" s="30">
        <v>0.15</v>
      </c>
      <c r="F198" s="31">
        <v>0.264</v>
      </c>
      <c r="G198" s="31">
        <v>0.41400000000000003</v>
      </c>
      <c r="H198" s="48">
        <f>+F198*(1-0.15)+E198</f>
        <v>0.3744</v>
      </c>
      <c r="I198" s="49"/>
      <c r="K198" s="50">
        <f>H198*131</f>
        <v>49.0464</v>
      </c>
      <c r="L198" s="30" t="s">
        <v>1803</v>
      </c>
    </row>
    <row r="199" spans="1:12" ht="15.75" customHeight="1">
      <c r="A199" s="30" t="s">
        <v>1845</v>
      </c>
      <c r="B199" s="30" t="s">
        <v>1854</v>
      </c>
      <c r="C199" s="31">
        <v>78112</v>
      </c>
      <c r="D199" s="30">
        <v>102</v>
      </c>
      <c r="E199" s="30">
        <v>0.15</v>
      </c>
      <c r="F199" s="31">
        <v>0.264</v>
      </c>
      <c r="G199" s="31">
        <v>0.41400000000000003</v>
      </c>
      <c r="H199" s="48">
        <f>+F199*(1-0.15)+E199</f>
        <v>0.3744</v>
      </c>
      <c r="I199" s="49"/>
      <c r="K199" s="50">
        <f>H199*131</f>
        <v>49.0464</v>
      </c>
      <c r="L199" s="30" t="s">
        <v>1803</v>
      </c>
    </row>
    <row r="200" spans="1:12" ht="15.75" customHeight="1">
      <c r="A200" s="30" t="s">
        <v>1845</v>
      </c>
      <c r="B200" s="30" t="s">
        <v>1855</v>
      </c>
      <c r="C200" s="31">
        <v>78194</v>
      </c>
      <c r="D200" s="30">
        <v>102</v>
      </c>
      <c r="E200" s="30">
        <v>0.15</v>
      </c>
      <c r="F200" s="31">
        <v>0.264</v>
      </c>
      <c r="G200" s="31">
        <v>0.41400000000000003</v>
      </c>
      <c r="H200" s="48">
        <f>+F200*(1-0.15)+E200</f>
        <v>0.3744</v>
      </c>
      <c r="I200" s="49"/>
      <c r="K200" s="50">
        <f>H200*131</f>
        <v>49.0464</v>
      </c>
      <c r="L200" s="30" t="s">
        <v>1803</v>
      </c>
    </row>
    <row r="201" spans="1:12" ht="15.75" customHeight="1">
      <c r="A201" s="30" t="s">
        <v>1845</v>
      </c>
      <c r="B201" s="30" t="s">
        <v>1856</v>
      </c>
      <c r="C201" s="31">
        <v>78113</v>
      </c>
      <c r="D201" s="30">
        <v>102</v>
      </c>
      <c r="E201" s="30">
        <v>0.15</v>
      </c>
      <c r="F201" s="31">
        <v>0.264</v>
      </c>
      <c r="G201" s="31">
        <v>0.41400000000000003</v>
      </c>
      <c r="H201" s="48">
        <f>+F201*(1-0.15)+E201</f>
        <v>0.3744</v>
      </c>
      <c r="I201" s="49"/>
      <c r="K201" s="50">
        <f>H201*131</f>
        <v>49.0464</v>
      </c>
      <c r="L201" s="30" t="s">
        <v>1803</v>
      </c>
    </row>
    <row r="202" spans="1:12" ht="15.75" customHeight="1">
      <c r="A202" s="30" t="s">
        <v>1845</v>
      </c>
      <c r="B202" s="30" t="s">
        <v>1857</v>
      </c>
      <c r="C202" s="31">
        <v>77601</v>
      </c>
      <c r="D202" s="30">
        <v>102</v>
      </c>
      <c r="E202" s="30">
        <v>0.15</v>
      </c>
      <c r="F202" s="31">
        <v>0.264</v>
      </c>
      <c r="G202" s="31">
        <v>0.41400000000000003</v>
      </c>
      <c r="H202" s="48">
        <f>+F202*(1-0.15)+E202</f>
        <v>0.3744</v>
      </c>
      <c r="I202" s="49"/>
      <c r="K202" s="50">
        <f>H202*131</f>
        <v>49.0464</v>
      </c>
      <c r="L202" s="30" t="s">
        <v>1803</v>
      </c>
    </row>
    <row r="203" spans="1:12" ht="15.75" customHeight="1">
      <c r="A203" s="30" t="s">
        <v>1845</v>
      </c>
      <c r="B203" s="30" t="s">
        <v>1858</v>
      </c>
      <c r="C203" s="31">
        <v>77602</v>
      </c>
      <c r="D203" s="30">
        <v>102</v>
      </c>
      <c r="E203" s="30">
        <v>0.15</v>
      </c>
      <c r="F203" s="31">
        <v>0.264</v>
      </c>
      <c r="G203" s="31">
        <v>0.41400000000000003</v>
      </c>
      <c r="H203" s="48">
        <f>+F203*(1-0.15)+E203</f>
        <v>0.3744</v>
      </c>
      <c r="I203" s="49"/>
      <c r="K203" s="50">
        <f>H203*131</f>
        <v>49.0464</v>
      </c>
      <c r="L203" s="30" t="s">
        <v>1803</v>
      </c>
    </row>
    <row r="204" spans="1:12" ht="15.75" customHeight="1">
      <c r="A204" s="30" t="s">
        <v>1845</v>
      </c>
      <c r="B204" s="30" t="s">
        <v>1859</v>
      </c>
      <c r="C204" s="31">
        <v>77603</v>
      </c>
      <c r="D204" s="30">
        <v>102</v>
      </c>
      <c r="E204" s="30">
        <v>0.15</v>
      </c>
      <c r="F204" s="31">
        <v>0.264</v>
      </c>
      <c r="G204" s="31">
        <v>0.41400000000000003</v>
      </c>
      <c r="H204" s="48">
        <f>+F204*(1-0.15)+E204</f>
        <v>0.3744</v>
      </c>
      <c r="I204" s="49"/>
      <c r="K204" s="50">
        <f>H204*131</f>
        <v>49.0464</v>
      </c>
      <c r="L204" s="30" t="s">
        <v>1803</v>
      </c>
    </row>
    <row r="205" spans="1:12" ht="15.75" customHeight="1">
      <c r="A205" s="30" t="s">
        <v>1580</v>
      </c>
      <c r="B205" s="30" t="s">
        <v>1860</v>
      </c>
      <c r="C205" s="31">
        <v>78186</v>
      </c>
      <c r="D205" s="30">
        <v>102</v>
      </c>
      <c r="E205" s="30">
        <v>0.05</v>
      </c>
      <c r="F205" s="31">
        <v>0.264</v>
      </c>
      <c r="G205" s="31">
        <v>0.314</v>
      </c>
      <c r="H205" s="48">
        <f>+F205*(1-0.15)+E205</f>
        <v>0.27440000000000003</v>
      </c>
      <c r="I205" s="49"/>
      <c r="K205" s="50">
        <v>36</v>
      </c>
      <c r="L205" s="30" t="s">
        <v>1723</v>
      </c>
    </row>
    <row r="206" spans="1:12" ht="15.75" customHeight="1">
      <c r="A206" s="30" t="s">
        <v>1580</v>
      </c>
      <c r="B206" s="30" t="s">
        <v>1861</v>
      </c>
      <c r="C206" s="31">
        <v>78185</v>
      </c>
      <c r="D206" s="30">
        <v>102</v>
      </c>
      <c r="E206" s="30">
        <v>0.05</v>
      </c>
      <c r="F206" s="31">
        <v>0.264</v>
      </c>
      <c r="G206" s="31">
        <v>0.314</v>
      </c>
      <c r="H206" s="48">
        <f>+F206*(1-0.15)+E206</f>
        <v>0.27440000000000003</v>
      </c>
      <c r="I206" s="49"/>
      <c r="K206" s="50">
        <v>36</v>
      </c>
      <c r="L206" s="30" t="s">
        <v>1723</v>
      </c>
    </row>
    <row r="207" spans="1:12" ht="15.75" customHeight="1">
      <c r="A207" s="30" t="s">
        <v>1580</v>
      </c>
      <c r="B207" s="30" t="s">
        <v>1862</v>
      </c>
      <c r="C207" s="31">
        <v>78183</v>
      </c>
      <c r="D207" s="30">
        <v>102</v>
      </c>
      <c r="E207" s="30">
        <v>0.05</v>
      </c>
      <c r="F207" s="31">
        <v>0.264</v>
      </c>
      <c r="G207" s="31">
        <v>0.314</v>
      </c>
      <c r="H207" s="48">
        <f>+F207*(1-0.15)+E207</f>
        <v>0.27440000000000003</v>
      </c>
      <c r="I207" s="49"/>
      <c r="K207" s="50">
        <v>36</v>
      </c>
      <c r="L207" s="30" t="s">
        <v>1723</v>
      </c>
    </row>
    <row r="208" spans="1:12" ht="15.75" customHeight="1">
      <c r="A208" s="30" t="s">
        <v>1580</v>
      </c>
      <c r="B208" s="30" t="s">
        <v>1863</v>
      </c>
      <c r="C208" s="31">
        <v>78184</v>
      </c>
      <c r="D208" s="30">
        <v>102</v>
      </c>
      <c r="E208" s="30">
        <v>0.05</v>
      </c>
      <c r="F208" s="31">
        <v>0.264</v>
      </c>
      <c r="G208" s="31">
        <v>0.314</v>
      </c>
      <c r="H208" s="48">
        <f>+F208*(1-0.15)+E208</f>
        <v>0.27440000000000003</v>
      </c>
      <c r="I208" s="49"/>
      <c r="K208" s="50">
        <v>36</v>
      </c>
      <c r="L208" s="30" t="s">
        <v>1723</v>
      </c>
    </row>
    <row r="209" spans="1:12" ht="15.75" customHeight="1">
      <c r="A209" s="30" t="s">
        <v>1580</v>
      </c>
      <c r="B209" s="30" t="s">
        <v>1864</v>
      </c>
      <c r="C209" s="31">
        <v>78187</v>
      </c>
      <c r="D209" s="30">
        <v>102</v>
      </c>
      <c r="E209" s="30">
        <v>0.05</v>
      </c>
      <c r="F209" s="31">
        <v>0.264</v>
      </c>
      <c r="G209" s="31">
        <v>0.314</v>
      </c>
      <c r="H209" s="48">
        <f>+F209*(1-0.15)+E209</f>
        <v>0.27440000000000003</v>
      </c>
      <c r="I209" s="49"/>
      <c r="K209" s="50">
        <v>36</v>
      </c>
      <c r="L209" s="30" t="s">
        <v>1723</v>
      </c>
    </row>
    <row r="210" spans="1:12" ht="15.75" customHeight="1">
      <c r="A210" s="30" t="s">
        <v>1580</v>
      </c>
      <c r="B210" s="30" t="s">
        <v>1865</v>
      </c>
      <c r="C210" s="31">
        <v>78155</v>
      </c>
      <c r="D210" s="30">
        <v>102</v>
      </c>
      <c r="E210" s="30">
        <v>0.15</v>
      </c>
      <c r="F210" s="31">
        <v>0.264</v>
      </c>
      <c r="G210" s="31">
        <v>0.41400000000000003</v>
      </c>
      <c r="H210" s="48">
        <f>+F210*(1-0.15)+E210</f>
        <v>0.3744</v>
      </c>
      <c r="I210" s="49"/>
      <c r="K210" s="50">
        <f>H210*131</f>
        <v>49.0464</v>
      </c>
      <c r="L210" s="30" t="s">
        <v>1723</v>
      </c>
    </row>
    <row r="211" spans="1:12" ht="15.75" customHeight="1">
      <c r="A211" s="30" t="s">
        <v>1866</v>
      </c>
      <c r="B211" s="30" t="s">
        <v>1867</v>
      </c>
      <c r="C211" s="31">
        <v>79046</v>
      </c>
      <c r="D211" s="30">
        <v>84</v>
      </c>
      <c r="F211" s="31">
        <v>0.29200000000000004</v>
      </c>
      <c r="G211" s="31">
        <v>0.29200000000000004</v>
      </c>
      <c r="H211" s="48">
        <f>+F211*(1-0.15)+E211</f>
        <v>0.24820000000000003</v>
      </c>
      <c r="I211" s="49"/>
      <c r="K211" s="50">
        <f>H211*131</f>
        <v>32.5142</v>
      </c>
      <c r="L211" s="30" t="s">
        <v>1730</v>
      </c>
    </row>
    <row r="212" spans="1:12" ht="15.75" customHeight="1">
      <c r="A212" s="30" t="s">
        <v>1868</v>
      </c>
      <c r="B212" s="30" t="s">
        <v>1869</v>
      </c>
      <c r="C212" s="31">
        <v>77816</v>
      </c>
      <c r="D212" s="30">
        <v>84</v>
      </c>
      <c r="E212" s="30">
        <v>0.07</v>
      </c>
      <c r="F212" s="31">
        <v>0.2810000000000001</v>
      </c>
      <c r="G212" s="31">
        <v>0.35100000000000003</v>
      </c>
      <c r="H212" s="48">
        <f>+F212*(1-0.15)+E212</f>
        <v>0.30885000000000007</v>
      </c>
      <c r="I212" s="49"/>
      <c r="K212" s="50">
        <f>H212*131</f>
        <v>40.45935000000001</v>
      </c>
      <c r="L212" s="30" t="s">
        <v>1870</v>
      </c>
    </row>
    <row r="213" spans="1:12" ht="15.75" customHeight="1">
      <c r="A213" s="30" t="s">
        <v>1868</v>
      </c>
      <c r="B213" s="30" t="s">
        <v>1871</v>
      </c>
      <c r="C213" s="31">
        <v>77817</v>
      </c>
      <c r="D213" s="30">
        <v>84</v>
      </c>
      <c r="E213" s="30">
        <v>0.07</v>
      </c>
      <c r="F213" s="31">
        <v>0.2810000000000001</v>
      </c>
      <c r="G213" s="31">
        <v>0.35100000000000003</v>
      </c>
      <c r="H213" s="48">
        <f>+F213*(1-0.15)+E213</f>
        <v>0.30885000000000007</v>
      </c>
      <c r="I213" s="49"/>
      <c r="K213" s="50">
        <f>H213*131</f>
        <v>40.45935000000001</v>
      </c>
      <c r="L213" s="30" t="s">
        <v>1870</v>
      </c>
    </row>
    <row r="214" spans="1:12" ht="15.75" customHeight="1">
      <c r="A214" s="30" t="s">
        <v>1868</v>
      </c>
      <c r="B214" s="30" t="s">
        <v>1872</v>
      </c>
      <c r="C214" s="31">
        <v>77815</v>
      </c>
      <c r="D214" s="30">
        <v>84</v>
      </c>
      <c r="E214" s="30">
        <v>0.07</v>
      </c>
      <c r="F214" s="31">
        <v>0.2810000000000001</v>
      </c>
      <c r="G214" s="31">
        <v>0.35100000000000003</v>
      </c>
      <c r="H214" s="48">
        <f>+F214*(1-0.15)+E214</f>
        <v>0.30885000000000007</v>
      </c>
      <c r="I214" s="49"/>
      <c r="K214" s="50">
        <f>H214*131</f>
        <v>40.45935000000001</v>
      </c>
      <c r="L214" s="30" t="s">
        <v>1870</v>
      </c>
    </row>
    <row r="215" spans="1:12" ht="15.75" customHeight="1">
      <c r="A215" s="30" t="s">
        <v>1582</v>
      </c>
      <c r="B215" s="30" t="s">
        <v>1873</v>
      </c>
      <c r="C215" s="31">
        <v>77814</v>
      </c>
      <c r="D215" s="30">
        <v>84</v>
      </c>
      <c r="E215" s="30">
        <v>0.08</v>
      </c>
      <c r="F215" s="31">
        <v>0.2810000000000001</v>
      </c>
      <c r="G215" s="31">
        <v>0.36100000000000004</v>
      </c>
      <c r="H215" s="48">
        <f>+F215*(1-0.15)+E215</f>
        <v>0.3188500000000001</v>
      </c>
      <c r="I215" s="49"/>
      <c r="K215" s="50">
        <f>H215*131</f>
        <v>41.76935000000001</v>
      </c>
      <c r="L215" s="30" t="s">
        <v>1874</v>
      </c>
    </row>
    <row r="216" spans="1:12" ht="15.75" customHeight="1">
      <c r="A216" s="30" t="s">
        <v>1582</v>
      </c>
      <c r="B216" s="30" t="s">
        <v>1873</v>
      </c>
      <c r="C216" s="31">
        <v>77814</v>
      </c>
      <c r="D216" s="30">
        <v>40</v>
      </c>
      <c r="E216" s="30">
        <v>0.08</v>
      </c>
      <c r="F216" s="31">
        <v>0.627</v>
      </c>
      <c r="G216" s="31">
        <v>0.7070000000000001</v>
      </c>
      <c r="H216" s="48">
        <f>+F216*(1-0.15)+E216</f>
        <v>0.61295</v>
      </c>
      <c r="I216" s="49"/>
      <c r="K216" s="50">
        <f>H216*131</f>
        <v>80.29645</v>
      </c>
      <c r="L216" s="30" t="s">
        <v>1657</v>
      </c>
    </row>
    <row r="217" spans="1:12" ht="15.75" customHeight="1">
      <c r="A217" s="30" t="s">
        <v>1875</v>
      </c>
      <c r="B217" s="30" t="s">
        <v>1876</v>
      </c>
      <c r="C217" s="31">
        <v>79227</v>
      </c>
      <c r="D217" s="30">
        <v>84</v>
      </c>
      <c r="F217" s="31">
        <v>0.29900000000000004</v>
      </c>
      <c r="G217" s="31">
        <v>0.29900000000000004</v>
      </c>
      <c r="H217" s="48">
        <f>+F217*(1-0.15)+E217</f>
        <v>0.25415000000000004</v>
      </c>
      <c r="I217" s="49"/>
      <c r="K217" s="50">
        <v>33.5</v>
      </c>
      <c r="L217" s="30" t="s">
        <v>1877</v>
      </c>
    </row>
    <row r="218" spans="1:12" ht="15.75" customHeight="1">
      <c r="A218" s="30" t="s">
        <v>1875</v>
      </c>
      <c r="B218" s="30" t="s">
        <v>1876</v>
      </c>
      <c r="C218" s="31">
        <v>79227</v>
      </c>
      <c r="D218" s="30">
        <v>28</v>
      </c>
      <c r="F218" s="31">
        <v>0.876</v>
      </c>
      <c r="G218" s="31">
        <v>0.876</v>
      </c>
      <c r="H218" s="48">
        <f>+F218*(1-0.15)+E218</f>
        <v>0.7445999999999999</v>
      </c>
      <c r="I218" s="49"/>
      <c r="K218" s="50">
        <f>H218*131</f>
        <v>97.5426</v>
      </c>
      <c r="L218" s="30" t="s">
        <v>1657</v>
      </c>
    </row>
    <row r="219" spans="1:12" ht="15.75" customHeight="1">
      <c r="A219" s="30" t="s">
        <v>1875</v>
      </c>
      <c r="B219" s="30" t="s">
        <v>1878</v>
      </c>
      <c r="C219" s="31">
        <v>79668</v>
      </c>
      <c r="D219" s="30">
        <v>84</v>
      </c>
      <c r="E219" s="30">
        <v>0.2</v>
      </c>
      <c r="F219" s="31">
        <v>0.759</v>
      </c>
      <c r="G219" s="31">
        <v>0.9590000000000001</v>
      </c>
      <c r="H219" s="48">
        <f>+F219*(1-0.15)+E219</f>
        <v>0.8451500000000001</v>
      </c>
      <c r="I219" s="49"/>
      <c r="K219" s="50">
        <f>H219*131</f>
        <v>110.71465</v>
      </c>
      <c r="L219" s="30" t="s">
        <v>1877</v>
      </c>
    </row>
    <row r="220" spans="1:12" ht="15.75" customHeight="1">
      <c r="A220" s="30" t="s">
        <v>1875</v>
      </c>
      <c r="B220" s="30" t="s">
        <v>1878</v>
      </c>
      <c r="C220" s="31">
        <v>79668</v>
      </c>
      <c r="D220" s="30">
        <v>28</v>
      </c>
      <c r="E220" s="30">
        <v>0.2</v>
      </c>
      <c r="F220" s="31">
        <v>1.059</v>
      </c>
      <c r="G220" s="31">
        <v>1.259</v>
      </c>
      <c r="H220" s="48">
        <f>+F220*(1-0.15)+E220</f>
        <v>1.10015</v>
      </c>
      <c r="I220" s="49"/>
      <c r="K220" s="50">
        <f>H220*131</f>
        <v>144.11965</v>
      </c>
      <c r="L220" s="30" t="s">
        <v>1657</v>
      </c>
    </row>
    <row r="221" spans="1:12" ht="15.75" customHeight="1">
      <c r="A221" s="30" t="s">
        <v>1875</v>
      </c>
      <c r="B221" s="30" t="s">
        <v>1879</v>
      </c>
      <c r="C221" s="31">
        <v>79244</v>
      </c>
      <c r="D221" s="30">
        <v>84</v>
      </c>
      <c r="E221" s="30">
        <v>0.1</v>
      </c>
      <c r="F221" s="31">
        <v>0.759</v>
      </c>
      <c r="G221" s="31">
        <v>0.8590000000000001</v>
      </c>
      <c r="H221" s="48">
        <f>+F221*(1-0.15)+E221</f>
        <v>0.74515</v>
      </c>
      <c r="I221" s="49"/>
      <c r="K221" s="50">
        <f>H221*131</f>
        <v>97.61465</v>
      </c>
      <c r="L221" s="30" t="s">
        <v>1877</v>
      </c>
    </row>
    <row r="222" spans="1:12" ht="15.75" customHeight="1">
      <c r="A222" s="30" t="s">
        <v>1875</v>
      </c>
      <c r="B222" s="30" t="s">
        <v>1879</v>
      </c>
      <c r="C222" s="31">
        <v>79244</v>
      </c>
      <c r="D222" s="30">
        <v>28</v>
      </c>
      <c r="E222" s="30">
        <v>0.1</v>
      </c>
      <c r="F222" s="31">
        <v>1.059</v>
      </c>
      <c r="G222" s="31">
        <v>1.159</v>
      </c>
      <c r="H222" s="48">
        <f>+F222*(1-0.15)+E222</f>
        <v>1.0001499999999999</v>
      </c>
      <c r="I222" s="49"/>
      <c r="K222" s="50">
        <f>H222*131</f>
        <v>131.01964999999998</v>
      </c>
      <c r="L222" s="30" t="s">
        <v>1657</v>
      </c>
    </row>
    <row r="223" spans="1:12" ht="15.75" customHeight="1">
      <c r="A223" s="30" t="s">
        <v>1875</v>
      </c>
      <c r="B223" s="30" t="s">
        <v>1880</v>
      </c>
      <c r="C223" s="31">
        <v>77402</v>
      </c>
      <c r="D223" s="30">
        <v>84</v>
      </c>
      <c r="E223" s="30">
        <v>0.23</v>
      </c>
      <c r="F223" s="31">
        <v>0.759</v>
      </c>
      <c r="G223" s="31">
        <v>0.9890000000000002</v>
      </c>
      <c r="H223" s="48">
        <f>+F223*(1-0.15)+E223</f>
        <v>0.87515</v>
      </c>
      <c r="I223" s="49"/>
      <c r="K223" s="50">
        <f>H223*131</f>
        <v>114.64465</v>
      </c>
      <c r="L223" s="30" t="s">
        <v>1877</v>
      </c>
    </row>
    <row r="224" spans="1:12" ht="15.75" customHeight="1">
      <c r="A224" s="30" t="s">
        <v>1875</v>
      </c>
      <c r="B224" s="30" t="s">
        <v>1880</v>
      </c>
      <c r="C224" s="31">
        <v>77402</v>
      </c>
      <c r="D224" s="30">
        <v>28</v>
      </c>
      <c r="E224" s="30">
        <v>0.23</v>
      </c>
      <c r="F224" s="31">
        <v>1.059</v>
      </c>
      <c r="G224" s="31">
        <v>1.289</v>
      </c>
      <c r="H224" s="48">
        <f>+F224*(1-0.15)+E224</f>
        <v>1.13015</v>
      </c>
      <c r="I224" s="49"/>
      <c r="K224" s="50">
        <f>H224*131</f>
        <v>148.04964999999999</v>
      </c>
      <c r="L224" s="30" t="s">
        <v>1657</v>
      </c>
    </row>
    <row r="225" spans="1:12" ht="15.75" customHeight="1">
      <c r="A225" s="30" t="s">
        <v>1875</v>
      </c>
      <c r="B225" s="30" t="s">
        <v>1881</v>
      </c>
      <c r="C225" s="31">
        <v>79652</v>
      </c>
      <c r="D225" s="30">
        <v>84</v>
      </c>
      <c r="F225" s="31">
        <v>0.2810000000000001</v>
      </c>
      <c r="G225" s="31">
        <v>0.2810000000000001</v>
      </c>
      <c r="H225" s="48">
        <f>+F225*(1-0.15)+E225</f>
        <v>0.23885000000000006</v>
      </c>
      <c r="I225" s="49"/>
      <c r="K225" s="50">
        <v>31.5</v>
      </c>
      <c r="L225" s="30" t="s">
        <v>1877</v>
      </c>
    </row>
    <row r="226" spans="1:12" ht="15.75" customHeight="1">
      <c r="A226" s="30" t="s">
        <v>1875</v>
      </c>
      <c r="B226" s="30" t="s">
        <v>1881</v>
      </c>
      <c r="C226" s="31">
        <v>79652</v>
      </c>
      <c r="D226" s="30">
        <v>28</v>
      </c>
      <c r="F226" s="31">
        <v>0.876</v>
      </c>
      <c r="G226" s="31">
        <v>0.876</v>
      </c>
      <c r="H226" s="48">
        <f>+F226*(1-0.15)+E226</f>
        <v>0.7445999999999999</v>
      </c>
      <c r="I226" s="49"/>
      <c r="K226" s="50">
        <f>H226*131</f>
        <v>97.5426</v>
      </c>
      <c r="L226" s="30" t="s">
        <v>1657</v>
      </c>
    </row>
    <row r="227" spans="1:12" ht="15.75" customHeight="1">
      <c r="A227" s="30" t="s">
        <v>1882</v>
      </c>
      <c r="B227" s="30" t="s">
        <v>1883</v>
      </c>
      <c r="C227" s="31">
        <v>71412</v>
      </c>
      <c r="D227" s="30">
        <v>84</v>
      </c>
      <c r="E227" s="30">
        <v>0.16</v>
      </c>
      <c r="F227" s="31">
        <v>0.437</v>
      </c>
      <c r="G227" s="31">
        <v>0.5970000000000001</v>
      </c>
      <c r="H227" s="48">
        <f>+F227*(1-0.15)+E227</f>
        <v>0.53145</v>
      </c>
      <c r="I227" s="49"/>
      <c r="K227" s="50">
        <f>H227*131</f>
        <v>69.61995</v>
      </c>
      <c r="L227" s="30" t="s">
        <v>1680</v>
      </c>
    </row>
    <row r="228" spans="1:12" ht="15.75" customHeight="1">
      <c r="A228" s="30" t="s">
        <v>1882</v>
      </c>
      <c r="B228" s="30" t="s">
        <v>1883</v>
      </c>
      <c r="C228" s="31">
        <v>71412</v>
      </c>
      <c r="D228" s="30">
        <v>40</v>
      </c>
      <c r="E228" s="30">
        <v>0.16</v>
      </c>
      <c r="F228" s="31">
        <v>0.659</v>
      </c>
      <c r="G228" s="31">
        <v>0.819</v>
      </c>
      <c r="H228" s="48">
        <f>+F228*(1-0.15)+E228</f>
        <v>0.7201500000000001</v>
      </c>
      <c r="I228" s="49"/>
      <c r="K228" s="50">
        <f>H228*131</f>
        <v>94.33965</v>
      </c>
      <c r="L228" s="30" t="s">
        <v>1684</v>
      </c>
    </row>
    <row r="229" spans="1:12" ht="15.75" customHeight="1">
      <c r="A229" s="30" t="s">
        <v>1882</v>
      </c>
      <c r="B229" s="30" t="s">
        <v>1884</v>
      </c>
      <c r="C229" s="31">
        <v>77414</v>
      </c>
      <c r="D229" s="30">
        <v>84</v>
      </c>
      <c r="E229" s="30">
        <v>0.15</v>
      </c>
      <c r="F229" s="31">
        <v>0.617</v>
      </c>
      <c r="G229" s="31">
        <v>0.767</v>
      </c>
      <c r="H229" s="48">
        <f>+F229*(1-0.15)+E229</f>
        <v>0.67445</v>
      </c>
      <c r="I229" s="49"/>
      <c r="K229" s="50">
        <f>H229*131</f>
        <v>88.35294999999999</v>
      </c>
      <c r="L229" s="30" t="s">
        <v>1885</v>
      </c>
    </row>
    <row r="230" spans="1:12" ht="15.75" customHeight="1">
      <c r="A230" s="30" t="s">
        <v>1882</v>
      </c>
      <c r="B230" s="30" t="s">
        <v>1884</v>
      </c>
      <c r="C230" s="31">
        <v>77414</v>
      </c>
      <c r="D230" s="30">
        <v>40</v>
      </c>
      <c r="E230" s="30">
        <v>0.15</v>
      </c>
      <c r="F230" s="31">
        <v>0.757</v>
      </c>
      <c r="G230" s="31">
        <v>0.907</v>
      </c>
      <c r="H230" s="48">
        <f>+F230*(1-0.15)+E230</f>
        <v>0.79345</v>
      </c>
      <c r="I230" s="49"/>
      <c r="K230" s="50">
        <f>H230*131</f>
        <v>103.94194999999999</v>
      </c>
      <c r="L230" s="30" t="s">
        <v>1657</v>
      </c>
    </row>
    <row r="231" spans="1:12" ht="15.75" customHeight="1">
      <c r="A231" s="30" t="s">
        <v>1886</v>
      </c>
      <c r="B231" s="30" t="s">
        <v>1887</v>
      </c>
      <c r="C231" s="31">
        <v>77448</v>
      </c>
      <c r="D231" s="30">
        <v>84</v>
      </c>
      <c r="E231" s="30">
        <v>0.2</v>
      </c>
      <c r="F231" s="31">
        <v>0.7320000000000001</v>
      </c>
      <c r="G231" s="31">
        <v>0.932</v>
      </c>
      <c r="H231" s="48">
        <f>+F231*(1-0.15)+E231</f>
        <v>0.8222</v>
      </c>
      <c r="I231" s="49"/>
      <c r="K231" s="50">
        <f>H231*131</f>
        <v>107.7082</v>
      </c>
      <c r="L231" s="30" t="s">
        <v>1680</v>
      </c>
    </row>
    <row r="232" spans="1:12" ht="15.75" customHeight="1">
      <c r="A232" s="51" t="s">
        <v>1886</v>
      </c>
      <c r="B232" s="52" t="s">
        <v>1888</v>
      </c>
      <c r="C232" s="53">
        <v>77469</v>
      </c>
      <c r="D232" s="30">
        <v>84</v>
      </c>
      <c r="E232" s="30">
        <v>0.2</v>
      </c>
      <c r="F232" s="53">
        <v>0.7320000000000001</v>
      </c>
      <c r="G232" s="53">
        <v>0.932</v>
      </c>
      <c r="H232" s="48">
        <f>+F232*(1-0.15)+E232</f>
        <v>0.8222</v>
      </c>
      <c r="I232" s="49"/>
      <c r="K232" s="50">
        <f>H232*131</f>
        <v>107.7082</v>
      </c>
      <c r="L232" s="30" t="s">
        <v>1680</v>
      </c>
    </row>
    <row r="233" spans="1:12" ht="15.75" customHeight="1">
      <c r="A233" s="30" t="s">
        <v>1886</v>
      </c>
      <c r="B233" s="30" t="s">
        <v>1889</v>
      </c>
      <c r="C233" s="31">
        <v>77447</v>
      </c>
      <c r="D233" s="30">
        <v>84</v>
      </c>
      <c r="E233" s="30">
        <v>0.2</v>
      </c>
      <c r="F233" s="31">
        <v>0.7320000000000001</v>
      </c>
      <c r="G233" s="31">
        <v>0.932</v>
      </c>
      <c r="H233" s="48">
        <f>+F233*(1-0.15)+E233</f>
        <v>0.8222</v>
      </c>
      <c r="I233" s="49"/>
      <c r="K233" s="50">
        <f>H233*131</f>
        <v>107.7082</v>
      </c>
      <c r="L233" s="30" t="s">
        <v>1680</v>
      </c>
    </row>
    <row r="234" spans="1:12" ht="15.75" customHeight="1">
      <c r="A234" s="30" t="s">
        <v>1886</v>
      </c>
      <c r="B234" s="30" t="s">
        <v>1890</v>
      </c>
      <c r="C234" s="31">
        <v>77492</v>
      </c>
      <c r="D234" s="30">
        <v>84</v>
      </c>
      <c r="E234" s="30">
        <v>0.2</v>
      </c>
      <c r="F234" s="31">
        <v>0.7320000000000001</v>
      </c>
      <c r="G234" s="31">
        <v>0.932</v>
      </c>
      <c r="H234" s="48">
        <f>+F234*(1-0.15)+E234</f>
        <v>0.8222</v>
      </c>
      <c r="I234" s="49"/>
      <c r="K234" s="50">
        <f>H234*131</f>
        <v>107.7082</v>
      </c>
      <c r="L234" s="30" t="s">
        <v>1877</v>
      </c>
    </row>
    <row r="235" spans="1:12" ht="15.75" customHeight="1">
      <c r="A235" s="30" t="s">
        <v>1886</v>
      </c>
      <c r="B235" s="30" t="s">
        <v>1891</v>
      </c>
      <c r="C235" s="31">
        <v>77401</v>
      </c>
      <c r="D235" s="30">
        <v>84</v>
      </c>
      <c r="E235" s="30">
        <v>0.12</v>
      </c>
      <c r="F235" s="31">
        <v>0.7320000000000001</v>
      </c>
      <c r="G235" s="31">
        <v>0.8520000000000001</v>
      </c>
      <c r="H235" s="48">
        <f>+F235*(1-0.15)+E235</f>
        <v>0.7422000000000001</v>
      </c>
      <c r="I235" s="49"/>
      <c r="K235" s="50">
        <f>H235*131</f>
        <v>97.22820000000002</v>
      </c>
      <c r="L235" s="30" t="s">
        <v>1877</v>
      </c>
    </row>
    <row r="236" spans="1:12" ht="15.75" customHeight="1">
      <c r="A236" s="30" t="s">
        <v>1886</v>
      </c>
      <c r="B236" s="30" t="s">
        <v>1891</v>
      </c>
      <c r="C236" s="31">
        <v>77401</v>
      </c>
      <c r="D236" s="30">
        <v>40</v>
      </c>
      <c r="E236" s="30">
        <v>0.12</v>
      </c>
      <c r="F236" s="31">
        <v>0.9590000000000001</v>
      </c>
      <c r="G236" s="31">
        <v>1.079</v>
      </c>
      <c r="H236" s="48">
        <f>+F236*(1-0.15)+E236</f>
        <v>0.93515</v>
      </c>
      <c r="I236" s="49"/>
      <c r="K236" s="50">
        <f>H236*131</f>
        <v>122.50465</v>
      </c>
      <c r="L236" s="30" t="s">
        <v>1684</v>
      </c>
    </row>
    <row r="237" spans="1:12" ht="15.75" customHeight="1">
      <c r="A237" s="30" t="s">
        <v>1886</v>
      </c>
      <c r="B237" s="30" t="s">
        <v>1891</v>
      </c>
      <c r="C237" s="31">
        <v>77401</v>
      </c>
      <c r="D237" s="30">
        <v>28</v>
      </c>
      <c r="E237" s="30">
        <v>0.12</v>
      </c>
      <c r="F237" s="31">
        <v>1.106</v>
      </c>
      <c r="G237" s="31">
        <v>1.226</v>
      </c>
      <c r="H237" s="48">
        <f>+F237*(1-0.15)+E237</f>
        <v>1.0601</v>
      </c>
      <c r="I237" s="49"/>
      <c r="K237" s="50">
        <f>H237*131</f>
        <v>138.8731</v>
      </c>
      <c r="L237" s="30" t="s">
        <v>1657</v>
      </c>
    </row>
    <row r="238" spans="1:12" ht="15.75" customHeight="1">
      <c r="A238" s="30" t="s">
        <v>1886</v>
      </c>
      <c r="B238" s="30" t="s">
        <v>1892</v>
      </c>
      <c r="C238" s="31">
        <v>77410</v>
      </c>
      <c r="D238" s="30">
        <v>84</v>
      </c>
      <c r="E238" s="30">
        <v>0.12</v>
      </c>
      <c r="F238" s="31">
        <v>0.7320000000000001</v>
      </c>
      <c r="G238" s="31">
        <v>0.8520000000000001</v>
      </c>
      <c r="H238" s="48">
        <f>+F238*(1-0.15)+E238</f>
        <v>0.7422000000000001</v>
      </c>
      <c r="I238" s="49"/>
      <c r="K238" s="50">
        <f>H238*131</f>
        <v>97.22820000000002</v>
      </c>
      <c r="L238" s="30" t="s">
        <v>1877</v>
      </c>
    </row>
    <row r="239" spans="1:12" ht="15.75" customHeight="1">
      <c r="A239" s="30" t="s">
        <v>1886</v>
      </c>
      <c r="B239" s="30" t="s">
        <v>1892</v>
      </c>
      <c r="C239" s="31">
        <v>77410</v>
      </c>
      <c r="D239" s="30">
        <v>40</v>
      </c>
      <c r="E239" s="30">
        <v>0.12</v>
      </c>
      <c r="F239" s="31">
        <v>0.9590000000000001</v>
      </c>
      <c r="G239" s="31">
        <v>1.079</v>
      </c>
      <c r="H239" s="48">
        <f>+F239*(1-0.15)+E239</f>
        <v>0.93515</v>
      </c>
      <c r="I239" s="49"/>
      <c r="K239" s="50">
        <f>H239*131</f>
        <v>122.50465</v>
      </c>
      <c r="L239" s="30" t="s">
        <v>1684</v>
      </c>
    </row>
    <row r="240" spans="1:12" ht="15.75" customHeight="1">
      <c r="A240" s="30" t="s">
        <v>1886</v>
      </c>
      <c r="B240" s="30" t="s">
        <v>1892</v>
      </c>
      <c r="C240" s="31">
        <v>77410</v>
      </c>
      <c r="D240" s="30">
        <v>28</v>
      </c>
      <c r="E240" s="30">
        <v>0.12</v>
      </c>
      <c r="F240" s="31">
        <v>1.106</v>
      </c>
      <c r="G240" s="31">
        <v>1.226</v>
      </c>
      <c r="H240" s="48">
        <f>+F240*(1-0.15)+E240</f>
        <v>1.0601</v>
      </c>
      <c r="I240" s="49"/>
      <c r="K240" s="50">
        <f>H240*131</f>
        <v>138.8731</v>
      </c>
      <c r="L240" s="30" t="s">
        <v>1657</v>
      </c>
    </row>
    <row r="241" spans="1:12" ht="15.75" customHeight="1">
      <c r="A241" s="30" t="s">
        <v>1886</v>
      </c>
      <c r="B241" s="30" t="s">
        <v>1893</v>
      </c>
      <c r="C241" s="31">
        <v>74292</v>
      </c>
      <c r="D241" s="30">
        <v>84</v>
      </c>
      <c r="E241" s="30">
        <v>0.12</v>
      </c>
      <c r="F241" s="31">
        <v>0.7320000000000001</v>
      </c>
      <c r="G241" s="31">
        <v>0.8520000000000001</v>
      </c>
      <c r="H241" s="48">
        <f>+F241*(1-0.15)+E241</f>
        <v>0.7422000000000001</v>
      </c>
      <c r="I241" s="49"/>
      <c r="K241" s="50">
        <f>H241*131</f>
        <v>97.22820000000002</v>
      </c>
      <c r="L241" s="30" t="s">
        <v>1877</v>
      </c>
    </row>
    <row r="242" spans="1:12" ht="15.75" customHeight="1">
      <c r="A242" s="30" t="s">
        <v>1886</v>
      </c>
      <c r="B242" s="30" t="s">
        <v>1893</v>
      </c>
      <c r="C242" s="31">
        <v>74292</v>
      </c>
      <c r="D242" s="30">
        <v>40</v>
      </c>
      <c r="E242" s="30">
        <v>0.12</v>
      </c>
      <c r="F242" s="31">
        <v>0.9590000000000001</v>
      </c>
      <c r="G242" s="31">
        <v>1.079</v>
      </c>
      <c r="H242" s="48">
        <f>+F242*(1-0.15)+E242</f>
        <v>0.93515</v>
      </c>
      <c r="I242" s="49"/>
      <c r="K242" s="50">
        <f>H242*131</f>
        <v>122.50465</v>
      </c>
      <c r="L242" s="30" t="s">
        <v>1684</v>
      </c>
    </row>
    <row r="243" spans="1:12" ht="15.75" customHeight="1">
      <c r="A243" s="30" t="s">
        <v>1886</v>
      </c>
      <c r="B243" s="30" t="s">
        <v>1893</v>
      </c>
      <c r="C243" s="31">
        <v>74292</v>
      </c>
      <c r="D243" s="30">
        <v>28</v>
      </c>
      <c r="E243" s="30">
        <v>0.12</v>
      </c>
      <c r="F243" s="31">
        <v>1.106</v>
      </c>
      <c r="G243" s="31">
        <v>1.226</v>
      </c>
      <c r="H243" s="48">
        <f>+F243*(1-0.15)+E243</f>
        <v>1.0601</v>
      </c>
      <c r="I243" s="49"/>
      <c r="K243" s="50">
        <f>H243*131</f>
        <v>138.8731</v>
      </c>
      <c r="L243" s="30" t="s">
        <v>1657</v>
      </c>
    </row>
    <row r="244" spans="1:12" ht="15.75" customHeight="1">
      <c r="A244" s="30" t="s">
        <v>1886</v>
      </c>
      <c r="B244" s="30" t="s">
        <v>1894</v>
      </c>
      <c r="C244" s="31">
        <v>77408</v>
      </c>
      <c r="D244" s="30">
        <v>84</v>
      </c>
      <c r="E244" s="30">
        <v>0.12</v>
      </c>
      <c r="F244" s="31">
        <v>0.7320000000000001</v>
      </c>
      <c r="G244" s="31">
        <v>0.8520000000000001</v>
      </c>
      <c r="H244" s="48">
        <f>+F244*(1-0.15)+E244</f>
        <v>0.7422000000000001</v>
      </c>
      <c r="I244" s="49"/>
      <c r="K244" s="50">
        <f>H244*131</f>
        <v>97.22820000000002</v>
      </c>
      <c r="L244" s="30" t="s">
        <v>1877</v>
      </c>
    </row>
    <row r="245" spans="1:12" ht="15.75" customHeight="1">
      <c r="A245" s="30" t="s">
        <v>1886</v>
      </c>
      <c r="B245" s="30" t="s">
        <v>1894</v>
      </c>
      <c r="C245" s="31">
        <v>77408</v>
      </c>
      <c r="D245" s="30">
        <v>40</v>
      </c>
      <c r="E245" s="30">
        <v>0.12</v>
      </c>
      <c r="F245" s="31">
        <v>0.9590000000000001</v>
      </c>
      <c r="G245" s="31">
        <v>1.079</v>
      </c>
      <c r="H245" s="48">
        <f>+F245*(1-0.15)+E245</f>
        <v>0.93515</v>
      </c>
      <c r="I245" s="49"/>
      <c r="K245" s="50">
        <f>H245*131</f>
        <v>122.50465</v>
      </c>
      <c r="L245" s="30" t="s">
        <v>1684</v>
      </c>
    </row>
    <row r="246" spans="1:12" ht="15.75" customHeight="1">
      <c r="A246" s="30" t="s">
        <v>1886</v>
      </c>
      <c r="B246" s="30" t="s">
        <v>1894</v>
      </c>
      <c r="C246" s="31">
        <v>77408</v>
      </c>
      <c r="D246" s="30">
        <v>28</v>
      </c>
      <c r="E246" s="30">
        <v>0.12</v>
      </c>
      <c r="F246" s="31">
        <v>1.106</v>
      </c>
      <c r="G246" s="31">
        <v>1.226</v>
      </c>
      <c r="H246" s="48">
        <f>+F246*(1-0.15)+E246</f>
        <v>1.0601</v>
      </c>
      <c r="I246" s="49"/>
      <c r="K246" s="50">
        <f>H246*131</f>
        <v>138.8731</v>
      </c>
      <c r="L246" s="30" t="s">
        <v>1657</v>
      </c>
    </row>
    <row r="247" spans="1:12" ht="15.75" customHeight="1">
      <c r="A247" s="30" t="s">
        <v>1886</v>
      </c>
      <c r="B247" s="30" t="s">
        <v>1895</v>
      </c>
      <c r="C247" s="31">
        <v>79273</v>
      </c>
      <c r="D247" s="30">
        <v>84</v>
      </c>
      <c r="E247" s="30">
        <v>0.25</v>
      </c>
      <c r="F247" s="31">
        <v>0.7320000000000001</v>
      </c>
      <c r="G247" s="31">
        <v>0.9820000000000001</v>
      </c>
      <c r="H247" s="48">
        <f>+F247*(1-0.15)+E247</f>
        <v>0.8722000000000001</v>
      </c>
      <c r="I247" s="49"/>
      <c r="K247" s="50">
        <f>H247*131</f>
        <v>114.25820000000002</v>
      </c>
      <c r="L247" s="30" t="s">
        <v>1877</v>
      </c>
    </row>
    <row r="248" spans="1:12" ht="15.75" customHeight="1">
      <c r="A248" s="30" t="s">
        <v>1886</v>
      </c>
      <c r="B248" s="30" t="s">
        <v>1896</v>
      </c>
      <c r="C248" s="31">
        <v>74231</v>
      </c>
      <c r="D248" s="30">
        <v>84</v>
      </c>
      <c r="E248" s="30">
        <v>0.23</v>
      </c>
      <c r="F248" s="31">
        <v>0.759</v>
      </c>
      <c r="G248" s="31">
        <v>0.9890000000000002</v>
      </c>
      <c r="H248" s="48">
        <f>+F248*(1-0.15)+E248</f>
        <v>0.87515</v>
      </c>
      <c r="I248" s="49"/>
      <c r="K248" s="50">
        <f>H248*131</f>
        <v>114.64465</v>
      </c>
      <c r="L248" s="30" t="s">
        <v>1877</v>
      </c>
    </row>
    <row r="249" spans="1:12" ht="15.75" customHeight="1">
      <c r="A249" s="30" t="s">
        <v>1886</v>
      </c>
      <c r="B249" s="30" t="s">
        <v>1897</v>
      </c>
      <c r="C249" s="31">
        <v>77406</v>
      </c>
      <c r="D249" s="30">
        <v>84</v>
      </c>
      <c r="E249" s="30">
        <v>0.23</v>
      </c>
      <c r="F249" s="31">
        <v>0.759</v>
      </c>
      <c r="G249" s="31">
        <v>0.9590000000000001</v>
      </c>
      <c r="H249" s="48">
        <f>+F249*(1-0.15)+E249</f>
        <v>0.87515</v>
      </c>
      <c r="I249" s="49"/>
      <c r="K249" s="50">
        <f>H249*131</f>
        <v>114.64465</v>
      </c>
      <c r="L249" s="30" t="s">
        <v>1877</v>
      </c>
    </row>
    <row r="250" spans="1:12" ht="15.75" customHeight="1">
      <c r="A250" s="30" t="s">
        <v>1886</v>
      </c>
      <c r="B250" s="30" t="s">
        <v>1898</v>
      </c>
      <c r="C250" s="31">
        <v>74255</v>
      </c>
      <c r="D250" s="30">
        <v>84</v>
      </c>
      <c r="E250" s="30">
        <v>0.25</v>
      </c>
      <c r="F250" s="31">
        <v>0.7320000000000001</v>
      </c>
      <c r="G250" s="31">
        <v>0.9820000000000001</v>
      </c>
      <c r="H250" s="48">
        <f>+F250*(1-0.15)+E250</f>
        <v>0.8722000000000001</v>
      </c>
      <c r="I250" s="49"/>
      <c r="K250" s="50">
        <f>H250*131</f>
        <v>114.25820000000002</v>
      </c>
      <c r="L250" s="30" t="s">
        <v>1877</v>
      </c>
    </row>
    <row r="251" spans="1:12" ht="15.75" customHeight="1">
      <c r="A251" s="30" t="s">
        <v>1886</v>
      </c>
      <c r="B251" s="30" t="s">
        <v>1898</v>
      </c>
      <c r="C251" s="31">
        <v>74255</v>
      </c>
      <c r="D251" s="30">
        <v>28</v>
      </c>
      <c r="E251" s="30">
        <v>0.25</v>
      </c>
      <c r="F251" s="31">
        <v>1.106</v>
      </c>
      <c r="G251" s="31">
        <v>1.356</v>
      </c>
      <c r="H251" s="48">
        <f>+F251*(1-0.15)+E251</f>
        <v>1.1901000000000002</v>
      </c>
      <c r="I251" s="49"/>
      <c r="K251" s="50">
        <f>H251*131</f>
        <v>155.90310000000002</v>
      </c>
      <c r="L251" s="30" t="s">
        <v>1657</v>
      </c>
    </row>
    <row r="252" spans="1:12" ht="15.75" customHeight="1">
      <c r="A252" s="30" t="s">
        <v>1886</v>
      </c>
      <c r="B252" s="30" t="s">
        <v>1899</v>
      </c>
      <c r="C252" s="31">
        <v>79299</v>
      </c>
      <c r="D252" s="30">
        <v>84</v>
      </c>
      <c r="E252" s="30">
        <v>0.25</v>
      </c>
      <c r="F252" s="31">
        <v>0.7320000000000001</v>
      </c>
      <c r="G252" s="31">
        <v>0.9820000000000001</v>
      </c>
      <c r="H252" s="48">
        <f>+F252*(1-0.15)+E252</f>
        <v>0.8722000000000001</v>
      </c>
      <c r="I252" s="49"/>
      <c r="K252" s="50">
        <f>H252*131</f>
        <v>114.25820000000002</v>
      </c>
      <c r="L252" s="30" t="s">
        <v>1877</v>
      </c>
    </row>
    <row r="253" spans="1:12" ht="15.75" customHeight="1">
      <c r="A253" s="30" t="s">
        <v>1886</v>
      </c>
      <c r="B253" s="30" t="s">
        <v>1899</v>
      </c>
      <c r="C253" s="31">
        <v>79299</v>
      </c>
      <c r="D253" s="30">
        <v>40</v>
      </c>
      <c r="E253" s="30">
        <v>0.25</v>
      </c>
      <c r="F253" s="31">
        <v>0.9590000000000001</v>
      </c>
      <c r="G253" s="31">
        <v>1.209</v>
      </c>
      <c r="H253" s="48">
        <f>+F253*(1-0.15)+E253</f>
        <v>1.06515</v>
      </c>
      <c r="I253" s="49"/>
      <c r="K253" s="50">
        <f>H253*131</f>
        <v>139.53465</v>
      </c>
      <c r="L253" s="30" t="s">
        <v>1684</v>
      </c>
    </row>
    <row r="254" spans="1:12" ht="15.75" customHeight="1">
      <c r="A254" s="30" t="s">
        <v>1886</v>
      </c>
      <c r="B254" s="30" t="s">
        <v>1899</v>
      </c>
      <c r="C254" s="31">
        <v>79299</v>
      </c>
      <c r="D254" s="30">
        <v>28</v>
      </c>
      <c r="E254" s="30">
        <v>0.25</v>
      </c>
      <c r="F254" s="31">
        <v>1.106</v>
      </c>
      <c r="G254" s="31">
        <v>1.356</v>
      </c>
      <c r="H254" s="48">
        <f>+F254*(1-0.15)+E254</f>
        <v>1.1901000000000002</v>
      </c>
      <c r="I254" s="49"/>
      <c r="K254" s="50">
        <f>H254*131</f>
        <v>155.90310000000002</v>
      </c>
      <c r="L254" s="30" t="s">
        <v>1657</v>
      </c>
    </row>
    <row r="255" spans="1:12" ht="15.75" customHeight="1">
      <c r="A255" s="30" t="s">
        <v>1886</v>
      </c>
      <c r="B255" s="30" t="s">
        <v>1900</v>
      </c>
      <c r="C255" s="31">
        <v>74266</v>
      </c>
      <c r="D255" s="30">
        <v>84</v>
      </c>
      <c r="E255" s="30">
        <v>0.2</v>
      </c>
      <c r="F255" s="31">
        <v>0.7320000000000001</v>
      </c>
      <c r="G255" s="31">
        <v>0.932</v>
      </c>
      <c r="H255" s="48">
        <f>+F255*(1-0.15)+E255</f>
        <v>0.8222</v>
      </c>
      <c r="I255" s="49"/>
      <c r="K255" s="50">
        <f>H255*131</f>
        <v>107.7082</v>
      </c>
      <c r="L255" s="30" t="s">
        <v>1877</v>
      </c>
    </row>
    <row r="256" spans="1:12" ht="15.75" customHeight="1">
      <c r="A256" s="30" t="s">
        <v>1886</v>
      </c>
      <c r="B256" s="30" t="s">
        <v>1900</v>
      </c>
      <c r="C256" s="31">
        <v>74266</v>
      </c>
      <c r="D256" s="30">
        <v>40</v>
      </c>
      <c r="E256" s="30">
        <v>0.2</v>
      </c>
      <c r="F256" s="31">
        <v>0.9590000000000001</v>
      </c>
      <c r="G256" s="31">
        <v>1.159</v>
      </c>
      <c r="H256" s="48">
        <f>+F256*(1-0.15)+E256</f>
        <v>1.01515</v>
      </c>
      <c r="I256" s="49"/>
      <c r="K256" s="50">
        <f>H256*131</f>
        <v>132.98465</v>
      </c>
      <c r="L256" s="30" t="s">
        <v>1684</v>
      </c>
    </row>
    <row r="257" spans="1:12" ht="15.75" customHeight="1">
      <c r="A257" s="30" t="s">
        <v>1886</v>
      </c>
      <c r="B257" s="30" t="s">
        <v>1900</v>
      </c>
      <c r="C257" s="31">
        <v>74266</v>
      </c>
      <c r="D257" s="30">
        <v>28</v>
      </c>
      <c r="E257" s="30">
        <v>0.2</v>
      </c>
      <c r="F257" s="31">
        <v>1.106</v>
      </c>
      <c r="G257" s="31">
        <v>1.306</v>
      </c>
      <c r="H257" s="48">
        <f>+F257*(1-0.15)+E257</f>
        <v>1.1401000000000001</v>
      </c>
      <c r="I257" s="49"/>
      <c r="K257" s="50">
        <f>H257*131</f>
        <v>149.3531</v>
      </c>
      <c r="L257" s="30" t="s">
        <v>1657</v>
      </c>
    </row>
    <row r="258" spans="1:12" ht="15.75" customHeight="1">
      <c r="A258" s="30" t="s">
        <v>1886</v>
      </c>
      <c r="B258" s="30" t="s">
        <v>1901</v>
      </c>
      <c r="C258" s="31">
        <v>74256</v>
      </c>
      <c r="D258" s="30">
        <v>84</v>
      </c>
      <c r="E258" s="30">
        <v>0.25</v>
      </c>
      <c r="F258" s="31">
        <v>0.7320000000000001</v>
      </c>
      <c r="G258" s="31">
        <v>0.9820000000000001</v>
      </c>
      <c r="H258" s="48">
        <f>+F258*(1-0.15)+E258</f>
        <v>0.8722000000000001</v>
      </c>
      <c r="I258" s="49"/>
      <c r="K258" s="50">
        <f>H258*131</f>
        <v>114.25820000000002</v>
      </c>
      <c r="L258" s="30" t="s">
        <v>1877</v>
      </c>
    </row>
    <row r="259" spans="1:12" ht="15.75" customHeight="1">
      <c r="A259" s="30" t="s">
        <v>1886</v>
      </c>
      <c r="B259" s="30" t="s">
        <v>1901</v>
      </c>
      <c r="C259" s="31">
        <v>74256</v>
      </c>
      <c r="D259" s="30">
        <v>28</v>
      </c>
      <c r="E259" s="30">
        <v>0.25</v>
      </c>
      <c r="F259" s="31">
        <v>1.106</v>
      </c>
      <c r="G259" s="31">
        <v>1.356</v>
      </c>
      <c r="H259" s="48">
        <f>+F259*(1-0.15)+E259</f>
        <v>1.1901000000000002</v>
      </c>
      <c r="I259" s="49"/>
      <c r="K259" s="50">
        <f>H259*131</f>
        <v>155.90310000000002</v>
      </c>
      <c r="L259" s="30" t="s">
        <v>1657</v>
      </c>
    </row>
    <row r="260" spans="1:12" ht="15.75" customHeight="1">
      <c r="A260" s="30" t="s">
        <v>1886</v>
      </c>
      <c r="B260" s="30" t="s">
        <v>1902</v>
      </c>
      <c r="C260" s="31">
        <v>74206</v>
      </c>
      <c r="D260" s="30">
        <v>84</v>
      </c>
      <c r="E260" s="30">
        <v>0.25</v>
      </c>
      <c r="F260" s="31">
        <v>0.7320000000000001</v>
      </c>
      <c r="G260" s="31">
        <v>0.9820000000000001</v>
      </c>
      <c r="H260" s="48">
        <f>+F260*(1-0.15)+E260</f>
        <v>0.8722000000000001</v>
      </c>
      <c r="I260" s="49"/>
      <c r="K260" s="50">
        <f>H260*131</f>
        <v>114.25820000000002</v>
      </c>
      <c r="L260" s="30" t="s">
        <v>1877</v>
      </c>
    </row>
    <row r="261" spans="1:12" ht="15.75" customHeight="1">
      <c r="A261" s="30" t="s">
        <v>1886</v>
      </c>
      <c r="B261" s="30" t="s">
        <v>1902</v>
      </c>
      <c r="C261" s="31">
        <v>74206</v>
      </c>
      <c r="D261" s="30">
        <v>28</v>
      </c>
      <c r="E261" s="30">
        <v>0.25</v>
      </c>
      <c r="F261" s="31">
        <v>1.106</v>
      </c>
      <c r="G261" s="31">
        <v>1.356</v>
      </c>
      <c r="H261" s="48">
        <f>+F261*(1-0.15)+E261</f>
        <v>1.1901000000000002</v>
      </c>
      <c r="I261" s="49"/>
      <c r="K261" s="50">
        <f>H261*131</f>
        <v>155.90310000000002</v>
      </c>
      <c r="L261" s="30" t="s">
        <v>1657</v>
      </c>
    </row>
    <row r="262" spans="1:12" ht="15.75" customHeight="1">
      <c r="A262" s="30" t="s">
        <v>1886</v>
      </c>
      <c r="B262" s="30" t="s">
        <v>1903</v>
      </c>
      <c r="C262" s="31">
        <v>77409</v>
      </c>
      <c r="D262" s="30">
        <v>84</v>
      </c>
      <c r="E262" s="30">
        <v>0.23</v>
      </c>
      <c r="F262" s="31">
        <v>0.7320000000000001</v>
      </c>
      <c r="G262" s="31">
        <v>0.9620000000000001</v>
      </c>
      <c r="H262" s="48">
        <f>+F262*(1-0.15)+E262</f>
        <v>0.8522000000000001</v>
      </c>
      <c r="I262" s="49"/>
      <c r="K262" s="50">
        <f>H262*131</f>
        <v>111.63820000000001</v>
      </c>
      <c r="L262" s="30" t="s">
        <v>1877</v>
      </c>
    </row>
    <row r="263" spans="1:12" ht="15.75" customHeight="1">
      <c r="A263" s="30" t="s">
        <v>1886</v>
      </c>
      <c r="B263" s="30" t="s">
        <v>1903</v>
      </c>
      <c r="C263" s="31">
        <v>77409</v>
      </c>
      <c r="D263" s="30">
        <v>40</v>
      </c>
      <c r="E263" s="30">
        <v>0.23</v>
      </c>
      <c r="F263" s="31">
        <v>0.9590000000000001</v>
      </c>
      <c r="G263" s="31">
        <v>1.189</v>
      </c>
      <c r="H263" s="48">
        <f>+F263*(1-0.15)+E263</f>
        <v>1.04515</v>
      </c>
      <c r="I263" s="49"/>
      <c r="K263" s="50">
        <f>H263*131</f>
        <v>136.91465</v>
      </c>
      <c r="L263" s="30" t="s">
        <v>1684</v>
      </c>
    </row>
    <row r="264" spans="1:12" ht="15.75" customHeight="1">
      <c r="A264" s="30" t="s">
        <v>1886</v>
      </c>
      <c r="B264" s="30" t="s">
        <v>1903</v>
      </c>
      <c r="C264" s="31">
        <v>77409</v>
      </c>
      <c r="D264" s="30">
        <v>28</v>
      </c>
      <c r="E264" s="30">
        <v>0.23</v>
      </c>
      <c r="F264" s="31">
        <v>1.106</v>
      </c>
      <c r="G264" s="31">
        <v>1.336</v>
      </c>
      <c r="H264" s="48">
        <f>+F264*(1-0.15)+E264</f>
        <v>1.1701000000000001</v>
      </c>
      <c r="I264" s="49"/>
      <c r="K264" s="50">
        <f>H264*131</f>
        <v>153.28310000000002</v>
      </c>
      <c r="L264" s="30" t="s">
        <v>1904</v>
      </c>
    </row>
    <row r="265" spans="1:12" ht="15.75" customHeight="1">
      <c r="A265" s="30" t="s">
        <v>1886</v>
      </c>
      <c r="B265" s="30" t="s">
        <v>1905</v>
      </c>
      <c r="C265" s="31">
        <v>77446</v>
      </c>
      <c r="D265" s="30">
        <v>84</v>
      </c>
      <c r="E265" s="30">
        <v>0.23</v>
      </c>
      <c r="F265" s="31">
        <v>0.7320000000000001</v>
      </c>
      <c r="G265" s="31">
        <v>0.9620000000000001</v>
      </c>
      <c r="H265" s="48">
        <f>+F265*(1-0.15)+E265</f>
        <v>0.8522000000000001</v>
      </c>
      <c r="I265" s="49"/>
      <c r="K265" s="50">
        <f>H265*131</f>
        <v>111.63820000000001</v>
      </c>
      <c r="L265" s="30" t="s">
        <v>1877</v>
      </c>
    </row>
    <row r="266" spans="1:12" ht="15.75" customHeight="1">
      <c r="A266" s="30" t="s">
        <v>1886</v>
      </c>
      <c r="B266" s="30" t="s">
        <v>1905</v>
      </c>
      <c r="C266" s="31">
        <v>77446</v>
      </c>
      <c r="D266" s="30">
        <v>40</v>
      </c>
      <c r="E266" s="30">
        <v>0.23</v>
      </c>
      <c r="F266" s="31">
        <v>0.9590000000000001</v>
      </c>
      <c r="G266" s="31">
        <v>1.189</v>
      </c>
      <c r="H266" s="48">
        <f>+F266*(1-0.15)+E266</f>
        <v>1.04515</v>
      </c>
      <c r="I266" s="49"/>
      <c r="K266" s="50">
        <f>H266*131</f>
        <v>136.91465</v>
      </c>
      <c r="L266" s="30" t="s">
        <v>1684</v>
      </c>
    </row>
    <row r="267" spans="1:12" ht="15.75" customHeight="1">
      <c r="A267" s="30" t="s">
        <v>1886</v>
      </c>
      <c r="B267" s="30" t="s">
        <v>1905</v>
      </c>
      <c r="C267" s="31">
        <v>77446</v>
      </c>
      <c r="D267" s="30">
        <v>28</v>
      </c>
      <c r="E267" s="30">
        <v>0.23</v>
      </c>
      <c r="F267" s="31">
        <v>1.106</v>
      </c>
      <c r="G267" s="31">
        <v>1.336</v>
      </c>
      <c r="H267" s="48">
        <f>+F267*(1-0.15)+E267</f>
        <v>1.1701000000000001</v>
      </c>
      <c r="I267" s="49"/>
      <c r="K267" s="50">
        <f>H267*131</f>
        <v>153.28310000000002</v>
      </c>
      <c r="L267" s="30" t="s">
        <v>1657</v>
      </c>
    </row>
    <row r="268" spans="1:12" ht="15.75" customHeight="1">
      <c r="A268" s="30" t="s">
        <v>1886</v>
      </c>
      <c r="B268" s="30" t="s">
        <v>1906</v>
      </c>
      <c r="C268" s="31">
        <v>77445</v>
      </c>
      <c r="D268" s="30">
        <v>84</v>
      </c>
      <c r="E268" s="30">
        <v>0.23</v>
      </c>
      <c r="F268" s="31">
        <v>0.7320000000000001</v>
      </c>
      <c r="G268" s="31">
        <v>0.9620000000000001</v>
      </c>
      <c r="H268" s="48">
        <f>+F268*(1-0.15)+E268</f>
        <v>0.8522000000000001</v>
      </c>
      <c r="I268" s="49"/>
      <c r="K268" s="50">
        <f>H268*131</f>
        <v>111.63820000000001</v>
      </c>
      <c r="L268" s="30" t="s">
        <v>1877</v>
      </c>
    </row>
    <row r="269" spans="1:12" ht="15.75" customHeight="1">
      <c r="A269" s="30" t="s">
        <v>1886</v>
      </c>
      <c r="B269" s="51" t="s">
        <v>1906</v>
      </c>
      <c r="C269" s="53">
        <v>77445</v>
      </c>
      <c r="D269" s="30">
        <v>40</v>
      </c>
      <c r="E269" s="30">
        <v>0.23</v>
      </c>
      <c r="F269" s="53">
        <v>0.9590000000000001</v>
      </c>
      <c r="G269" s="53">
        <v>1.189</v>
      </c>
      <c r="H269" s="48">
        <f>+F269*(1-0.15)+E269</f>
        <v>1.04515</v>
      </c>
      <c r="I269" s="49"/>
      <c r="K269" s="50">
        <f>H269*131</f>
        <v>136.91465</v>
      </c>
      <c r="L269" s="30" t="s">
        <v>1684</v>
      </c>
    </row>
    <row r="270" spans="1:12" ht="15.75" customHeight="1">
      <c r="A270" s="30" t="s">
        <v>1886</v>
      </c>
      <c r="B270" s="54" t="s">
        <v>1906</v>
      </c>
      <c r="C270" s="31">
        <v>77445</v>
      </c>
      <c r="D270" s="30">
        <v>28</v>
      </c>
      <c r="E270" s="30">
        <v>0.23</v>
      </c>
      <c r="F270" s="31">
        <v>1.106</v>
      </c>
      <c r="G270" s="31">
        <v>1.336</v>
      </c>
      <c r="H270" s="48">
        <f>+F270*(1-0.15)+E270</f>
        <v>1.1701000000000001</v>
      </c>
      <c r="I270" s="49"/>
      <c r="K270" s="50">
        <f>H270*131</f>
        <v>153.28310000000002</v>
      </c>
      <c r="L270" s="30" t="s">
        <v>1657</v>
      </c>
    </row>
    <row r="271" spans="1:12" ht="15.75" customHeight="1">
      <c r="A271" s="30" t="s">
        <v>1886</v>
      </c>
      <c r="B271" s="30" t="s">
        <v>1907</v>
      </c>
      <c r="C271" s="31">
        <v>77444</v>
      </c>
      <c r="D271" s="30">
        <v>84</v>
      </c>
      <c r="E271" s="30">
        <v>0.25</v>
      </c>
      <c r="F271" s="31">
        <v>0.7320000000000001</v>
      </c>
      <c r="G271" s="31">
        <v>0.9820000000000001</v>
      </c>
      <c r="H271" s="48">
        <f>+F271*(1-0.15)+E271</f>
        <v>0.8722000000000001</v>
      </c>
      <c r="I271" s="49"/>
      <c r="K271" s="50">
        <f>H271*131</f>
        <v>114.25820000000002</v>
      </c>
      <c r="L271" s="30" t="s">
        <v>1877</v>
      </c>
    </row>
    <row r="272" spans="1:12" ht="15.75" customHeight="1">
      <c r="A272" s="30" t="s">
        <v>1886</v>
      </c>
      <c r="B272" s="30" t="s">
        <v>1907</v>
      </c>
      <c r="C272" s="31">
        <v>77444</v>
      </c>
      <c r="D272" s="30">
        <v>28</v>
      </c>
      <c r="E272" s="30">
        <v>0.25</v>
      </c>
      <c r="F272" s="31">
        <v>1.106</v>
      </c>
      <c r="G272" s="31">
        <v>1.356</v>
      </c>
      <c r="H272" s="48">
        <f>+F272*(1-0.15)+E272</f>
        <v>1.1901000000000002</v>
      </c>
      <c r="I272" s="49"/>
      <c r="K272" s="50">
        <f>H272*131</f>
        <v>155.90310000000002</v>
      </c>
      <c r="L272" s="30" t="s">
        <v>1657</v>
      </c>
    </row>
    <row r="273" spans="1:12" ht="15.75" customHeight="1">
      <c r="A273" s="30" t="s">
        <v>1886</v>
      </c>
      <c r="B273" s="51" t="s">
        <v>1908</v>
      </c>
      <c r="C273" s="53">
        <v>74258</v>
      </c>
      <c r="D273" s="30">
        <v>84</v>
      </c>
      <c r="E273" s="30">
        <v>0.25</v>
      </c>
      <c r="F273" s="53">
        <v>0.7320000000000001</v>
      </c>
      <c r="G273" s="53">
        <v>0.9820000000000001</v>
      </c>
      <c r="H273" s="48">
        <f>+F273*(1-0.15)+E273</f>
        <v>0.8722000000000001</v>
      </c>
      <c r="I273" s="49"/>
      <c r="K273" s="50">
        <f>H273*131</f>
        <v>114.25820000000002</v>
      </c>
      <c r="L273" s="30" t="s">
        <v>1877</v>
      </c>
    </row>
    <row r="274" spans="1:12" ht="15.75" customHeight="1">
      <c r="A274" s="30" t="s">
        <v>1886</v>
      </c>
      <c r="B274" s="54" t="s">
        <v>1908</v>
      </c>
      <c r="C274" s="31">
        <v>74258</v>
      </c>
      <c r="D274" s="30">
        <v>28</v>
      </c>
      <c r="E274" s="30">
        <v>0.25</v>
      </c>
      <c r="F274" s="31">
        <v>1.106</v>
      </c>
      <c r="G274" s="31">
        <v>1.356</v>
      </c>
      <c r="H274" s="48">
        <f>+F274*(1-0.15)+E274</f>
        <v>1.1901000000000002</v>
      </c>
      <c r="I274" s="49"/>
      <c r="K274" s="50">
        <f>H274*131</f>
        <v>155.90310000000002</v>
      </c>
      <c r="L274" s="30" t="s">
        <v>1657</v>
      </c>
    </row>
    <row r="275" spans="1:12" ht="15.75" customHeight="1">
      <c r="A275" s="30" t="s">
        <v>1886</v>
      </c>
      <c r="B275" s="30" t="s">
        <v>1909</v>
      </c>
      <c r="C275" s="31">
        <v>77460</v>
      </c>
      <c r="D275" s="30">
        <v>84</v>
      </c>
      <c r="E275" s="30">
        <v>0.25</v>
      </c>
      <c r="F275" s="31">
        <v>0.7320000000000001</v>
      </c>
      <c r="G275" s="31">
        <v>0.9820000000000001</v>
      </c>
      <c r="H275" s="48">
        <f>+F275*(1-0.15)+E275</f>
        <v>0.8722000000000001</v>
      </c>
      <c r="I275" s="49"/>
      <c r="K275" s="50">
        <f>H275*131</f>
        <v>114.25820000000002</v>
      </c>
      <c r="L275" s="30" t="s">
        <v>1877</v>
      </c>
    </row>
    <row r="276" spans="1:12" ht="15.75" customHeight="1">
      <c r="A276" s="30" t="s">
        <v>1886</v>
      </c>
      <c r="B276" s="30" t="s">
        <v>1909</v>
      </c>
      <c r="C276" s="31">
        <v>77460</v>
      </c>
      <c r="D276" s="30">
        <v>28</v>
      </c>
      <c r="E276" s="30">
        <v>0.25</v>
      </c>
      <c r="F276" s="31">
        <v>1.106</v>
      </c>
      <c r="G276" s="31">
        <v>1.356</v>
      </c>
      <c r="H276" s="48">
        <f>+F276*(1-0.15)+E276</f>
        <v>1.1901000000000002</v>
      </c>
      <c r="I276" s="49"/>
      <c r="K276" s="50">
        <f>H276*131</f>
        <v>155.90310000000002</v>
      </c>
      <c r="L276" s="30" t="s">
        <v>1657</v>
      </c>
    </row>
    <row r="277" spans="1:12" ht="15.75" customHeight="1">
      <c r="A277" s="30" t="s">
        <v>1886</v>
      </c>
      <c r="B277" s="30" t="s">
        <v>1910</v>
      </c>
      <c r="C277" s="31">
        <v>79205</v>
      </c>
      <c r="D277" s="30">
        <v>84</v>
      </c>
      <c r="E277" s="30">
        <v>0.23</v>
      </c>
      <c r="F277" s="31">
        <v>0.7320000000000001</v>
      </c>
      <c r="G277" s="31">
        <v>0.9620000000000001</v>
      </c>
      <c r="H277" s="48">
        <f>+F277*(1-0.15)+E277</f>
        <v>0.8522000000000001</v>
      </c>
      <c r="I277" s="49"/>
      <c r="K277" s="50">
        <f>H277*131</f>
        <v>111.63820000000001</v>
      </c>
      <c r="L277" s="30" t="s">
        <v>1877</v>
      </c>
    </row>
    <row r="278" spans="1:12" ht="15.75" customHeight="1">
      <c r="A278" s="30" t="s">
        <v>1886</v>
      </c>
      <c r="B278" s="30" t="s">
        <v>1911</v>
      </c>
      <c r="C278" s="31">
        <v>79270</v>
      </c>
      <c r="D278" s="30">
        <v>84</v>
      </c>
      <c r="E278" s="30">
        <v>0.15</v>
      </c>
      <c r="F278" s="31">
        <v>0.7320000000000001</v>
      </c>
      <c r="G278" s="31">
        <v>0.8820000000000001</v>
      </c>
      <c r="H278" s="48">
        <f>+F278*(1-0.15)+E278</f>
        <v>0.7722000000000001</v>
      </c>
      <c r="I278" s="49"/>
      <c r="K278" s="50">
        <f>H278*131</f>
        <v>101.15820000000001</v>
      </c>
      <c r="L278" s="30" t="s">
        <v>1877</v>
      </c>
    </row>
    <row r="279" spans="1:12" ht="15.75" customHeight="1">
      <c r="A279" s="30" t="s">
        <v>1886</v>
      </c>
      <c r="B279" s="30" t="s">
        <v>1912</v>
      </c>
      <c r="C279" s="31">
        <v>74295</v>
      </c>
      <c r="D279" s="30">
        <v>84</v>
      </c>
      <c r="E279" s="30">
        <v>0.2</v>
      </c>
      <c r="F279" s="31">
        <v>0.759</v>
      </c>
      <c r="G279" s="31">
        <v>0.9590000000000001</v>
      </c>
      <c r="H279" s="48">
        <f>+F279*(1-0.15)+E279</f>
        <v>0.8451500000000001</v>
      </c>
      <c r="I279" s="49"/>
      <c r="K279" s="50">
        <f>H279*131</f>
        <v>110.71465</v>
      </c>
      <c r="L279" s="30" t="s">
        <v>1877</v>
      </c>
    </row>
    <row r="280" spans="1:12" ht="15.75" customHeight="1">
      <c r="A280" s="30" t="s">
        <v>1886</v>
      </c>
      <c r="B280" s="30" t="s">
        <v>1913</v>
      </c>
      <c r="C280" s="31">
        <v>77449</v>
      </c>
      <c r="D280" s="30">
        <v>84</v>
      </c>
      <c r="E280" s="30">
        <v>0.2</v>
      </c>
      <c r="F280" s="31">
        <v>0.759</v>
      </c>
      <c r="G280" s="31">
        <v>0.9590000000000001</v>
      </c>
      <c r="H280" s="48">
        <f>+F280*(1-0.15)+E280</f>
        <v>0.8451500000000001</v>
      </c>
      <c r="I280" s="49"/>
      <c r="K280" s="50">
        <f>H280*131</f>
        <v>110.71465</v>
      </c>
      <c r="L280" s="30" t="s">
        <v>1877</v>
      </c>
    </row>
    <row r="281" spans="1:12" ht="15.75" customHeight="1">
      <c r="A281" s="30" t="s">
        <v>1886</v>
      </c>
      <c r="B281" s="30" t="s">
        <v>1913</v>
      </c>
      <c r="C281" s="31">
        <v>77449</v>
      </c>
      <c r="D281" s="30">
        <v>40</v>
      </c>
      <c r="E281" s="30">
        <v>0.2</v>
      </c>
      <c r="F281" s="31">
        <v>0.9590000000000001</v>
      </c>
      <c r="G281" s="31">
        <v>1.159</v>
      </c>
      <c r="H281" s="48">
        <f>+F281*(1-0.15)+E281</f>
        <v>1.01515</v>
      </c>
      <c r="I281" s="49"/>
      <c r="K281" s="50">
        <f>H281*131</f>
        <v>132.98465</v>
      </c>
      <c r="L281" s="30" t="s">
        <v>1684</v>
      </c>
    </row>
    <row r="282" spans="1:12" ht="15.75" customHeight="1">
      <c r="A282" s="30" t="s">
        <v>1886</v>
      </c>
      <c r="B282" s="30" t="s">
        <v>1913</v>
      </c>
      <c r="C282" s="31">
        <v>77449</v>
      </c>
      <c r="D282" s="30">
        <v>28</v>
      </c>
      <c r="E282" s="30">
        <v>0.2</v>
      </c>
      <c r="F282" s="31">
        <v>1.106</v>
      </c>
      <c r="G282" s="31">
        <v>1.306</v>
      </c>
      <c r="H282" s="48">
        <f>+F282*(1-0.15)+E282</f>
        <v>1.1401000000000001</v>
      </c>
      <c r="I282" s="49"/>
      <c r="K282" s="50">
        <f>H282*131</f>
        <v>149.3531</v>
      </c>
      <c r="L282" s="30" t="s">
        <v>1657</v>
      </c>
    </row>
    <row r="283" spans="1:12" ht="15.75" customHeight="1">
      <c r="A283" s="30" t="s">
        <v>1886</v>
      </c>
      <c r="B283" s="30" t="s">
        <v>1914</v>
      </c>
      <c r="C283" s="31">
        <v>79285</v>
      </c>
      <c r="D283" s="30">
        <v>84</v>
      </c>
      <c r="E283" s="30">
        <v>0.23</v>
      </c>
      <c r="F283" s="31">
        <v>0.7320000000000001</v>
      </c>
      <c r="G283" s="31">
        <v>0.9620000000000001</v>
      </c>
      <c r="H283" s="48">
        <f>+F283*(1-0.15)+E283</f>
        <v>0.8522000000000001</v>
      </c>
      <c r="I283" s="49"/>
      <c r="K283" s="50">
        <f>H283*131</f>
        <v>111.63820000000001</v>
      </c>
      <c r="L283" s="30" t="s">
        <v>1877</v>
      </c>
    </row>
    <row r="284" spans="1:12" ht="15.75" customHeight="1">
      <c r="A284" s="30" t="s">
        <v>1886</v>
      </c>
      <c r="B284" s="30" t="s">
        <v>1914</v>
      </c>
      <c r="C284" s="31">
        <v>79285</v>
      </c>
      <c r="D284" s="30">
        <v>28</v>
      </c>
      <c r="E284" s="30">
        <v>0.23</v>
      </c>
      <c r="F284" s="31">
        <v>1.106</v>
      </c>
      <c r="G284" s="31">
        <v>1.336</v>
      </c>
      <c r="H284" s="48">
        <f>+F284*(1-0.15)+E284</f>
        <v>1.1701000000000001</v>
      </c>
      <c r="I284" s="49"/>
      <c r="K284" s="50">
        <f>H284*131</f>
        <v>153.28310000000002</v>
      </c>
      <c r="L284" s="30" t="s">
        <v>1657</v>
      </c>
    </row>
    <row r="285" spans="1:12" ht="15.75" customHeight="1">
      <c r="A285" s="30" t="s">
        <v>1886</v>
      </c>
      <c r="B285" s="30" t="s">
        <v>1915</v>
      </c>
      <c r="C285" s="31">
        <v>74296</v>
      </c>
      <c r="D285" s="30">
        <v>84</v>
      </c>
      <c r="E285" s="30">
        <v>0.2</v>
      </c>
      <c r="F285" s="31">
        <v>0.759</v>
      </c>
      <c r="G285" s="31">
        <v>0.9590000000000001</v>
      </c>
      <c r="H285" s="48">
        <f>+F285*(1-0.15)+E285</f>
        <v>0.8451500000000001</v>
      </c>
      <c r="I285" s="49"/>
      <c r="K285" s="50">
        <f>H285*131</f>
        <v>110.71465</v>
      </c>
      <c r="L285" s="30" t="s">
        <v>1877</v>
      </c>
    </row>
    <row r="286" spans="1:12" ht="15.75" customHeight="1">
      <c r="A286" s="30" t="s">
        <v>1886</v>
      </c>
      <c r="B286" s="30" t="s">
        <v>1916</v>
      </c>
      <c r="C286" s="31">
        <v>77404</v>
      </c>
      <c r="D286" s="30">
        <v>84</v>
      </c>
      <c r="E286" s="30">
        <v>0.25</v>
      </c>
      <c r="F286" s="31">
        <v>0.7320000000000001</v>
      </c>
      <c r="G286" s="31">
        <v>0.9820000000000001</v>
      </c>
      <c r="H286" s="48">
        <f>+F286*(1-0.15)+E286</f>
        <v>0.8722000000000001</v>
      </c>
      <c r="I286" s="49"/>
      <c r="K286" s="50">
        <f>H286*131</f>
        <v>114.25820000000002</v>
      </c>
      <c r="L286" s="30" t="s">
        <v>1877</v>
      </c>
    </row>
    <row r="287" spans="1:12" ht="15.75" customHeight="1">
      <c r="A287" s="30" t="s">
        <v>1886</v>
      </c>
      <c r="B287" s="30" t="s">
        <v>1916</v>
      </c>
      <c r="C287" s="31">
        <v>77404</v>
      </c>
      <c r="D287" s="30">
        <v>28</v>
      </c>
      <c r="E287" s="30">
        <v>0.25</v>
      </c>
      <c r="F287" s="31">
        <v>1.106</v>
      </c>
      <c r="G287" s="31">
        <v>1.356</v>
      </c>
      <c r="H287" s="48">
        <f>+F287*(1-0.15)+E287</f>
        <v>1.1901000000000002</v>
      </c>
      <c r="I287" s="49"/>
      <c r="K287" s="50">
        <f>H287*131</f>
        <v>155.90310000000002</v>
      </c>
      <c r="L287" s="30" t="s">
        <v>1657</v>
      </c>
    </row>
    <row r="288" spans="1:12" ht="15.75" customHeight="1">
      <c r="A288" s="30" t="s">
        <v>1886</v>
      </c>
      <c r="B288" s="30" t="s">
        <v>1917</v>
      </c>
      <c r="C288" s="31">
        <v>79206</v>
      </c>
      <c r="D288" s="30">
        <v>84</v>
      </c>
      <c r="E288" s="30">
        <v>0.23</v>
      </c>
      <c r="F288" s="31">
        <v>0.7320000000000001</v>
      </c>
      <c r="G288" s="31">
        <v>0.9620000000000001</v>
      </c>
      <c r="H288" s="48">
        <f>+F288*(1-0.15)+E288</f>
        <v>0.8522000000000001</v>
      </c>
      <c r="I288" s="49"/>
      <c r="K288" s="50">
        <f>H288*131</f>
        <v>111.63820000000001</v>
      </c>
      <c r="L288" s="30" t="s">
        <v>1877</v>
      </c>
    </row>
    <row r="289" spans="1:12" ht="15.75" customHeight="1">
      <c r="A289" s="30" t="s">
        <v>1886</v>
      </c>
      <c r="B289" s="30" t="s">
        <v>1918</v>
      </c>
      <c r="C289" s="31">
        <v>74278</v>
      </c>
      <c r="D289" s="30">
        <v>84</v>
      </c>
      <c r="E289" s="30">
        <v>0.25</v>
      </c>
      <c r="F289" s="31">
        <v>0.7320000000000001</v>
      </c>
      <c r="G289" s="31">
        <v>0.9820000000000001</v>
      </c>
      <c r="H289" s="48">
        <f>+F289*(1-0.15)+E289</f>
        <v>0.8722000000000001</v>
      </c>
      <c r="I289" s="49"/>
      <c r="K289" s="50">
        <f>H289*131</f>
        <v>114.25820000000002</v>
      </c>
      <c r="L289" s="30" t="s">
        <v>1877</v>
      </c>
    </row>
    <row r="290" spans="1:12" ht="15.75" customHeight="1">
      <c r="A290" s="30" t="s">
        <v>1886</v>
      </c>
      <c r="B290" s="30" t="s">
        <v>1919</v>
      </c>
      <c r="C290" s="31">
        <v>74257</v>
      </c>
      <c r="D290" s="30">
        <v>84</v>
      </c>
      <c r="E290" s="30">
        <v>0.25</v>
      </c>
      <c r="F290" s="31">
        <v>0.7320000000000001</v>
      </c>
      <c r="G290" s="31">
        <v>0.9820000000000001</v>
      </c>
      <c r="H290" s="48">
        <f>+F290*(1-0.15)+E290</f>
        <v>0.8722000000000001</v>
      </c>
      <c r="I290" s="49"/>
      <c r="K290" s="50">
        <f>H290*131</f>
        <v>114.25820000000002</v>
      </c>
      <c r="L290" s="30" t="s">
        <v>1877</v>
      </c>
    </row>
    <row r="291" spans="1:12" ht="15.75" customHeight="1">
      <c r="A291" s="30" t="s">
        <v>1886</v>
      </c>
      <c r="B291" s="30" t="s">
        <v>1920</v>
      </c>
      <c r="C291" s="31">
        <v>77450</v>
      </c>
      <c r="D291" s="30">
        <v>84</v>
      </c>
      <c r="E291" s="30">
        <v>0.25</v>
      </c>
      <c r="F291" s="31">
        <v>0.7320000000000001</v>
      </c>
      <c r="G291" s="31">
        <v>0.9820000000000001</v>
      </c>
      <c r="H291" s="48">
        <f>+F291*(1-0.15)+E291</f>
        <v>0.8722000000000001</v>
      </c>
      <c r="I291" s="49"/>
      <c r="K291" s="50">
        <f>H291*131</f>
        <v>114.25820000000002</v>
      </c>
      <c r="L291" s="30" t="s">
        <v>1877</v>
      </c>
    </row>
    <row r="292" spans="1:12" ht="15.75" customHeight="1">
      <c r="A292" s="30" t="s">
        <v>1886</v>
      </c>
      <c r="B292" s="30" t="s">
        <v>1920</v>
      </c>
      <c r="C292" s="31">
        <v>77450</v>
      </c>
      <c r="D292" s="30">
        <v>28</v>
      </c>
      <c r="E292" s="30">
        <v>0.25</v>
      </c>
      <c r="F292" s="31">
        <v>1.106</v>
      </c>
      <c r="G292" s="31">
        <v>1.356</v>
      </c>
      <c r="H292" s="48">
        <f>+F292*(1-0.15)+E292</f>
        <v>1.1901000000000002</v>
      </c>
      <c r="I292" s="49"/>
      <c r="K292" s="50">
        <f>H292*131</f>
        <v>155.90310000000002</v>
      </c>
      <c r="L292" s="30" t="s">
        <v>1657</v>
      </c>
    </row>
    <row r="293" spans="1:12" ht="15.75" customHeight="1">
      <c r="A293" s="30" t="s">
        <v>1886</v>
      </c>
      <c r="B293" s="30" t="s">
        <v>1921</v>
      </c>
      <c r="C293" s="31">
        <v>77405</v>
      </c>
      <c r="D293" s="30">
        <v>84</v>
      </c>
      <c r="E293" s="30">
        <v>0.25</v>
      </c>
      <c r="F293" s="31">
        <v>0.7320000000000001</v>
      </c>
      <c r="G293" s="31">
        <v>0.9820000000000001</v>
      </c>
      <c r="H293" s="48">
        <f>+F293*(1-0.15)+E293</f>
        <v>0.8722000000000001</v>
      </c>
      <c r="I293" s="49"/>
      <c r="K293" s="50">
        <f>H293*131</f>
        <v>114.25820000000002</v>
      </c>
      <c r="L293" s="30" t="s">
        <v>1877</v>
      </c>
    </row>
    <row r="294" spans="1:12" ht="15.75" customHeight="1">
      <c r="A294" s="30" t="s">
        <v>1886</v>
      </c>
      <c r="B294" s="30" t="s">
        <v>1922</v>
      </c>
      <c r="C294" s="31">
        <v>74297</v>
      </c>
      <c r="D294" s="30">
        <v>84</v>
      </c>
      <c r="E294" s="30">
        <v>0.2</v>
      </c>
      <c r="F294" s="31">
        <v>0.759</v>
      </c>
      <c r="G294" s="31">
        <v>0.9590000000000001</v>
      </c>
      <c r="H294" s="48">
        <f>+F294*(1-0.15)+E294</f>
        <v>0.8451500000000001</v>
      </c>
      <c r="I294" s="49"/>
      <c r="K294" s="50">
        <f>H294*131</f>
        <v>110.71465</v>
      </c>
      <c r="L294" s="30" t="s">
        <v>1877</v>
      </c>
    </row>
    <row r="295" spans="1:12" ht="15.75" customHeight="1">
      <c r="A295" s="30" t="s">
        <v>1886</v>
      </c>
      <c r="B295" s="30" t="s">
        <v>1923</v>
      </c>
      <c r="C295" s="31">
        <v>79233</v>
      </c>
      <c r="D295" s="30">
        <v>84</v>
      </c>
      <c r="E295" s="30">
        <v>0.23</v>
      </c>
      <c r="F295" s="31">
        <v>0.759</v>
      </c>
      <c r="G295" s="31">
        <v>0.9890000000000002</v>
      </c>
      <c r="H295" s="48">
        <f>+F295*(1-0.15)+E295</f>
        <v>0.87515</v>
      </c>
      <c r="I295" s="49"/>
      <c r="K295" s="50">
        <f>H295*131</f>
        <v>114.64465</v>
      </c>
      <c r="L295" s="30" t="s">
        <v>1877</v>
      </c>
    </row>
    <row r="296" spans="1:12" ht="15.75" customHeight="1">
      <c r="A296" s="30" t="s">
        <v>1886</v>
      </c>
      <c r="B296" s="30" t="s">
        <v>1924</v>
      </c>
      <c r="C296" s="31">
        <v>74244</v>
      </c>
      <c r="D296" s="30">
        <v>84</v>
      </c>
      <c r="E296" s="30">
        <v>0.23</v>
      </c>
      <c r="F296" s="31">
        <v>0.759</v>
      </c>
      <c r="G296" s="31">
        <v>0.9890000000000002</v>
      </c>
      <c r="H296" s="48">
        <f>+F296*(1-0.15)+E296</f>
        <v>0.87515</v>
      </c>
      <c r="I296" s="49"/>
      <c r="K296" s="50">
        <f>H296*131</f>
        <v>114.64465</v>
      </c>
      <c r="L296" s="30" t="s">
        <v>1877</v>
      </c>
    </row>
    <row r="297" spans="1:12" ht="15.75" customHeight="1">
      <c r="A297" s="30" t="s">
        <v>1886</v>
      </c>
      <c r="B297" s="30" t="s">
        <v>1924</v>
      </c>
      <c r="C297" s="31">
        <v>74244</v>
      </c>
      <c r="D297" s="30">
        <v>28</v>
      </c>
      <c r="E297" s="30">
        <v>0.23</v>
      </c>
      <c r="F297" s="31">
        <v>1.106</v>
      </c>
      <c r="G297" s="31">
        <v>1.336</v>
      </c>
      <c r="H297" s="48">
        <f>+F297*(1-0.15)+E297</f>
        <v>1.1701000000000001</v>
      </c>
      <c r="I297" s="49"/>
      <c r="K297" s="50">
        <f>H297*131</f>
        <v>153.28310000000002</v>
      </c>
      <c r="L297" s="30" t="s">
        <v>1657</v>
      </c>
    </row>
    <row r="298" spans="1:12" ht="15.75" customHeight="1">
      <c r="A298" s="30" t="s">
        <v>1886</v>
      </c>
      <c r="B298" s="30" t="s">
        <v>1925</v>
      </c>
      <c r="C298" s="31">
        <v>79689</v>
      </c>
      <c r="D298" s="30">
        <v>84</v>
      </c>
      <c r="E298" s="30">
        <v>0.23</v>
      </c>
      <c r="F298" s="31">
        <v>0.759</v>
      </c>
      <c r="G298" s="31">
        <v>0.9890000000000002</v>
      </c>
      <c r="H298" s="48">
        <f>+F298*(1-0.15)+E298</f>
        <v>0.87515</v>
      </c>
      <c r="I298" s="49"/>
      <c r="K298" s="50">
        <f>H298*131</f>
        <v>114.64465</v>
      </c>
      <c r="L298" s="30" t="s">
        <v>1926</v>
      </c>
    </row>
    <row r="299" spans="1:12" ht="15.75" customHeight="1">
      <c r="A299" s="30" t="s">
        <v>1886</v>
      </c>
      <c r="B299" s="30" t="s">
        <v>1927</v>
      </c>
      <c r="C299" s="31">
        <v>77472</v>
      </c>
      <c r="D299" s="30">
        <v>84</v>
      </c>
      <c r="E299" s="30">
        <v>0.15</v>
      </c>
      <c r="F299" s="31">
        <v>0.759</v>
      </c>
      <c r="G299" s="31">
        <v>0.909</v>
      </c>
      <c r="H299" s="48">
        <f>+F299*(1-0.15)+E299</f>
        <v>0.79515</v>
      </c>
      <c r="I299" s="49"/>
      <c r="K299" s="50">
        <f>H299*131</f>
        <v>104.16465000000001</v>
      </c>
      <c r="L299" s="30" t="s">
        <v>1877</v>
      </c>
    </row>
    <row r="300" spans="1:12" ht="15.75" customHeight="1">
      <c r="A300" s="30" t="s">
        <v>1886</v>
      </c>
      <c r="B300" s="30" t="s">
        <v>1927</v>
      </c>
      <c r="C300" s="31">
        <v>77472</v>
      </c>
      <c r="D300" s="30">
        <v>28</v>
      </c>
      <c r="E300" s="30">
        <v>0.15</v>
      </c>
      <c r="F300" s="31">
        <v>1.106</v>
      </c>
      <c r="G300" s="31">
        <v>1.256</v>
      </c>
      <c r="H300" s="48">
        <f>+F300*(1-0.15)+E300</f>
        <v>1.0901</v>
      </c>
      <c r="I300" s="49"/>
      <c r="K300" s="50">
        <f>H300*131</f>
        <v>142.8031</v>
      </c>
      <c r="L300" s="30" t="s">
        <v>1657</v>
      </c>
    </row>
    <row r="301" spans="1:12" ht="15.75" customHeight="1">
      <c r="A301" s="30" t="s">
        <v>1886</v>
      </c>
      <c r="B301" s="30" t="s">
        <v>1928</v>
      </c>
      <c r="C301" s="31">
        <v>79676</v>
      </c>
      <c r="D301" s="30">
        <v>84</v>
      </c>
      <c r="E301" s="30">
        <v>0.23</v>
      </c>
      <c r="F301" s="31">
        <v>0.759</v>
      </c>
      <c r="G301" s="31">
        <v>0.9890000000000002</v>
      </c>
      <c r="H301" s="48">
        <f>+F301*(1-0.15)+E301</f>
        <v>0.87515</v>
      </c>
      <c r="I301" s="49"/>
      <c r="K301" s="50">
        <f>H301*131</f>
        <v>114.64465</v>
      </c>
      <c r="L301" s="30" t="s">
        <v>1926</v>
      </c>
    </row>
    <row r="302" spans="1:12" ht="15.75" customHeight="1">
      <c r="A302" s="30" t="s">
        <v>1886</v>
      </c>
      <c r="B302" s="30" t="s">
        <v>1929</v>
      </c>
      <c r="C302" s="31">
        <v>79692</v>
      </c>
      <c r="D302" s="30">
        <v>84</v>
      </c>
      <c r="E302" s="30">
        <v>0.23</v>
      </c>
      <c r="F302" s="31">
        <v>0.759</v>
      </c>
      <c r="G302" s="31">
        <v>0.9890000000000002</v>
      </c>
      <c r="H302" s="48">
        <f>+F302*(1-0.15)+E302</f>
        <v>0.87515</v>
      </c>
      <c r="I302" s="49"/>
      <c r="K302" s="50">
        <f>H302*131</f>
        <v>114.64465</v>
      </c>
      <c r="L302" s="30" t="s">
        <v>1926</v>
      </c>
    </row>
    <row r="303" spans="1:12" ht="15.75" customHeight="1">
      <c r="A303" s="30" t="s">
        <v>1886</v>
      </c>
      <c r="B303" s="30" t="s">
        <v>1930</v>
      </c>
      <c r="C303" s="31">
        <v>79217</v>
      </c>
      <c r="D303" s="30">
        <v>84</v>
      </c>
      <c r="E303" s="30">
        <v>0.2</v>
      </c>
      <c r="F303" s="31">
        <v>0.759</v>
      </c>
      <c r="G303" s="31">
        <v>0.9590000000000001</v>
      </c>
      <c r="H303" s="48">
        <f>+F303*(1-0.15)+E303</f>
        <v>0.8451500000000001</v>
      </c>
      <c r="I303" s="49"/>
      <c r="K303" s="50">
        <f>H303*131</f>
        <v>110.71465</v>
      </c>
      <c r="L303" s="30" t="s">
        <v>1926</v>
      </c>
    </row>
    <row r="304" spans="1:12" ht="15.75" customHeight="1">
      <c r="A304" s="30" t="s">
        <v>1886</v>
      </c>
      <c r="B304" s="30" t="s">
        <v>1931</v>
      </c>
      <c r="C304" s="31">
        <v>79234</v>
      </c>
      <c r="D304" s="30">
        <v>84</v>
      </c>
      <c r="E304" s="30">
        <v>0.23</v>
      </c>
      <c r="F304" s="31">
        <v>0.759</v>
      </c>
      <c r="G304" s="31">
        <v>0.9890000000000002</v>
      </c>
      <c r="H304" s="48">
        <f>+F304*(1-0.15)+E304</f>
        <v>0.87515</v>
      </c>
      <c r="I304" s="49"/>
      <c r="K304" s="50">
        <f>H304*131</f>
        <v>114.64465</v>
      </c>
      <c r="L304" s="30" t="s">
        <v>1926</v>
      </c>
    </row>
    <row r="305" spans="1:12" ht="15.75" customHeight="1">
      <c r="A305" s="30" t="s">
        <v>1886</v>
      </c>
      <c r="B305" s="30" t="s">
        <v>1932</v>
      </c>
      <c r="C305" s="31">
        <v>79680</v>
      </c>
      <c r="D305" s="30">
        <v>84</v>
      </c>
      <c r="E305" s="30">
        <v>0.23</v>
      </c>
      <c r="F305" s="31">
        <v>0.759</v>
      </c>
      <c r="G305" s="31">
        <v>0.9890000000000002</v>
      </c>
      <c r="H305" s="48">
        <f>+F305*(1-0.15)+E305</f>
        <v>0.87515</v>
      </c>
      <c r="I305" s="49"/>
      <c r="K305" s="50">
        <f>H305*131</f>
        <v>114.64465</v>
      </c>
      <c r="L305" s="30" t="s">
        <v>1877</v>
      </c>
    </row>
    <row r="306" spans="1:12" ht="15.75" customHeight="1">
      <c r="A306" s="30" t="s">
        <v>1886</v>
      </c>
      <c r="B306" s="30" t="s">
        <v>1933</v>
      </c>
      <c r="C306" s="31">
        <v>79272</v>
      </c>
      <c r="D306" s="30">
        <v>84</v>
      </c>
      <c r="E306" s="30">
        <v>0.25</v>
      </c>
      <c r="F306" s="31">
        <v>0.7320000000000001</v>
      </c>
      <c r="G306" s="31">
        <v>0.9820000000000001</v>
      </c>
      <c r="H306" s="48">
        <f>+F306*(1-0.15)+E306</f>
        <v>0.8722000000000001</v>
      </c>
      <c r="I306" s="49"/>
      <c r="K306" s="50">
        <f>H306*131</f>
        <v>114.25820000000002</v>
      </c>
      <c r="L306" s="30" t="s">
        <v>1877</v>
      </c>
    </row>
    <row r="307" spans="1:12" ht="15.75" customHeight="1">
      <c r="A307" s="30" t="s">
        <v>1886</v>
      </c>
      <c r="B307" s="30" t="s">
        <v>1933</v>
      </c>
      <c r="C307" s="31">
        <v>79272</v>
      </c>
      <c r="D307" s="30">
        <v>40</v>
      </c>
      <c r="E307" s="30">
        <v>0.25</v>
      </c>
      <c r="F307" s="31">
        <v>0.9590000000000001</v>
      </c>
      <c r="G307" s="31">
        <v>1.209</v>
      </c>
      <c r="H307" s="48">
        <f>+F307*(1-0.15)+E307</f>
        <v>1.06515</v>
      </c>
      <c r="I307" s="49"/>
      <c r="K307" s="50">
        <f>H307*131</f>
        <v>139.53465</v>
      </c>
      <c r="L307" s="30" t="s">
        <v>1684</v>
      </c>
    </row>
    <row r="308" spans="1:12" ht="15.75" customHeight="1">
      <c r="A308" s="30" t="s">
        <v>1886</v>
      </c>
      <c r="B308" s="30" t="s">
        <v>1933</v>
      </c>
      <c r="C308" s="31">
        <v>79272</v>
      </c>
      <c r="D308" s="30">
        <v>28</v>
      </c>
      <c r="E308" s="30">
        <v>0.25</v>
      </c>
      <c r="F308" s="31">
        <v>1.106</v>
      </c>
      <c r="G308" s="31">
        <v>1.356</v>
      </c>
      <c r="H308" s="48">
        <f>+F308*(1-0.15)+E308</f>
        <v>1.1901000000000002</v>
      </c>
      <c r="I308" s="49"/>
      <c r="K308" s="50">
        <f>H308*131</f>
        <v>155.90310000000002</v>
      </c>
      <c r="L308" s="30" t="s">
        <v>1657</v>
      </c>
    </row>
    <row r="309" spans="1:12" ht="15.75" customHeight="1">
      <c r="A309" s="30" t="s">
        <v>1886</v>
      </c>
      <c r="B309" s="30" t="s">
        <v>1934</v>
      </c>
      <c r="C309" s="31">
        <v>74262</v>
      </c>
      <c r="D309" s="30">
        <v>84</v>
      </c>
      <c r="E309" s="30">
        <v>0.2</v>
      </c>
      <c r="F309" s="31">
        <v>0.7320000000000001</v>
      </c>
      <c r="G309" s="31">
        <v>0.932</v>
      </c>
      <c r="H309" s="48">
        <f>+F309*(1-0.15)+E309</f>
        <v>0.8222</v>
      </c>
      <c r="I309" s="49"/>
      <c r="K309" s="50">
        <f>H309*131</f>
        <v>107.7082</v>
      </c>
      <c r="L309" s="30" t="s">
        <v>1877</v>
      </c>
    </row>
    <row r="310" spans="1:12" ht="15.75" customHeight="1">
      <c r="A310" s="30" t="s">
        <v>1886</v>
      </c>
      <c r="B310" s="30" t="s">
        <v>1934</v>
      </c>
      <c r="C310" s="31">
        <v>74262</v>
      </c>
      <c r="D310" s="30">
        <v>40</v>
      </c>
      <c r="E310" s="30">
        <v>0.2</v>
      </c>
      <c r="F310" s="31">
        <v>0.9590000000000001</v>
      </c>
      <c r="G310" s="31">
        <v>1.159</v>
      </c>
      <c r="H310" s="48">
        <f>+F310*(1-0.15)+E310</f>
        <v>1.01515</v>
      </c>
      <c r="I310" s="49"/>
      <c r="K310" s="50">
        <f>H310*131</f>
        <v>132.98465</v>
      </c>
      <c r="L310" s="30" t="s">
        <v>1684</v>
      </c>
    </row>
    <row r="311" spans="1:12" ht="15.75" customHeight="1">
      <c r="A311" s="30" t="s">
        <v>1886</v>
      </c>
      <c r="B311" s="30" t="s">
        <v>1934</v>
      </c>
      <c r="C311" s="31">
        <v>74262</v>
      </c>
      <c r="D311" s="30">
        <v>28</v>
      </c>
      <c r="E311" s="30">
        <v>0.2</v>
      </c>
      <c r="F311" s="31">
        <v>1.106</v>
      </c>
      <c r="G311" s="31">
        <v>1.306</v>
      </c>
      <c r="H311" s="48">
        <f>+F311*(1-0.15)+E311</f>
        <v>1.1401000000000001</v>
      </c>
      <c r="I311" s="49"/>
      <c r="K311" s="50">
        <f>H311*131</f>
        <v>149.3531</v>
      </c>
      <c r="L311" s="30" t="s">
        <v>1657</v>
      </c>
    </row>
    <row r="312" spans="1:12" ht="15.75" customHeight="1">
      <c r="A312" s="30" t="s">
        <v>1886</v>
      </c>
      <c r="B312" s="30" t="s">
        <v>1935</v>
      </c>
      <c r="C312" s="31">
        <v>77431</v>
      </c>
      <c r="D312" s="30">
        <v>84</v>
      </c>
      <c r="E312" s="30">
        <v>0.2</v>
      </c>
      <c r="F312" s="31">
        <v>0.7320000000000001</v>
      </c>
      <c r="G312" s="31">
        <v>0.932</v>
      </c>
      <c r="H312" s="48">
        <f>+F312*(1-0.15)+E312</f>
        <v>0.8222</v>
      </c>
      <c r="I312" s="49"/>
      <c r="K312" s="50">
        <f>H312*131</f>
        <v>107.7082</v>
      </c>
      <c r="L312" s="30" t="s">
        <v>1877</v>
      </c>
    </row>
    <row r="313" spans="1:12" ht="15.75" customHeight="1">
      <c r="A313" s="30" t="s">
        <v>1886</v>
      </c>
      <c r="B313" s="30" t="s">
        <v>1935</v>
      </c>
      <c r="C313" s="31">
        <v>77431</v>
      </c>
      <c r="D313" s="30">
        <v>40</v>
      </c>
      <c r="E313" s="30">
        <v>0.2</v>
      </c>
      <c r="F313" s="31">
        <v>0.9590000000000001</v>
      </c>
      <c r="G313" s="31">
        <v>1.159</v>
      </c>
      <c r="H313" s="48">
        <f>+F313*(1-0.15)+E313</f>
        <v>1.01515</v>
      </c>
      <c r="I313" s="49"/>
      <c r="K313" s="50">
        <f>H313*131</f>
        <v>132.98465</v>
      </c>
      <c r="L313" s="30" t="s">
        <v>1684</v>
      </c>
    </row>
    <row r="314" spans="1:12" ht="15.75" customHeight="1">
      <c r="A314" s="30" t="s">
        <v>1886</v>
      </c>
      <c r="B314" s="30" t="s">
        <v>1935</v>
      </c>
      <c r="C314" s="31">
        <v>77431</v>
      </c>
      <c r="D314" s="30">
        <v>28</v>
      </c>
      <c r="E314" s="30">
        <v>0.2</v>
      </c>
      <c r="F314" s="31">
        <v>1.106</v>
      </c>
      <c r="G314" s="31">
        <v>1.306</v>
      </c>
      <c r="H314" s="48">
        <f>+F314*(1-0.15)+E314</f>
        <v>1.1401000000000001</v>
      </c>
      <c r="I314" s="49"/>
      <c r="K314" s="50">
        <f>H314*131</f>
        <v>149.3531</v>
      </c>
      <c r="L314" s="30" t="s">
        <v>1657</v>
      </c>
    </row>
    <row r="315" spans="1:12" ht="15.75" customHeight="1">
      <c r="A315" s="30" t="s">
        <v>1886</v>
      </c>
      <c r="B315" s="30" t="s">
        <v>1936</v>
      </c>
      <c r="C315" s="31">
        <v>77403</v>
      </c>
      <c r="D315" s="30">
        <v>84</v>
      </c>
      <c r="E315" s="30">
        <v>0.25</v>
      </c>
      <c r="F315" s="31">
        <v>0.7320000000000001</v>
      </c>
      <c r="G315" s="31">
        <v>0.9820000000000001</v>
      </c>
      <c r="H315" s="48">
        <f>+F315*(1-0.15)+E315</f>
        <v>0.8722000000000001</v>
      </c>
      <c r="I315" s="49"/>
      <c r="K315" s="50">
        <f>H315*131</f>
        <v>114.25820000000002</v>
      </c>
      <c r="L315" s="30" t="s">
        <v>1877</v>
      </c>
    </row>
    <row r="316" spans="1:12" ht="15.75" customHeight="1">
      <c r="A316" s="30" t="s">
        <v>1886</v>
      </c>
      <c r="B316" s="30" t="s">
        <v>1936</v>
      </c>
      <c r="C316" s="31">
        <v>77403</v>
      </c>
      <c r="D316" s="30">
        <v>28</v>
      </c>
      <c r="E316" s="30">
        <v>0.25</v>
      </c>
      <c r="F316" s="31">
        <v>1.106</v>
      </c>
      <c r="G316" s="31">
        <v>1.356</v>
      </c>
      <c r="H316" s="48">
        <f>+F316*(1-0.15)+E316</f>
        <v>1.1901000000000002</v>
      </c>
      <c r="I316" s="49"/>
      <c r="K316" s="50">
        <f>H316*131</f>
        <v>155.90310000000002</v>
      </c>
      <c r="L316" s="30" t="s">
        <v>1657</v>
      </c>
    </row>
    <row r="317" spans="1:12" ht="15.75" customHeight="1">
      <c r="A317" s="30" t="s">
        <v>1886</v>
      </c>
      <c r="B317" s="30" t="s">
        <v>1937</v>
      </c>
      <c r="C317" s="31">
        <v>79275</v>
      </c>
      <c r="D317" s="30">
        <v>84</v>
      </c>
      <c r="E317" s="30">
        <v>0.25</v>
      </c>
      <c r="F317" s="31">
        <v>0.7320000000000001</v>
      </c>
      <c r="G317" s="31">
        <v>0.9820000000000001</v>
      </c>
      <c r="H317" s="48">
        <f>+F317*(1-0.15)+E317</f>
        <v>0.8722000000000001</v>
      </c>
      <c r="I317" s="49"/>
      <c r="K317" s="50">
        <f>H317*131</f>
        <v>114.25820000000002</v>
      </c>
      <c r="L317" s="30" t="s">
        <v>1877</v>
      </c>
    </row>
    <row r="318" spans="1:12" ht="15.75" customHeight="1">
      <c r="A318" s="30" t="s">
        <v>1886</v>
      </c>
      <c r="B318" s="30" t="s">
        <v>1938</v>
      </c>
      <c r="C318" s="31">
        <v>74277</v>
      </c>
      <c r="D318" s="30">
        <v>84</v>
      </c>
      <c r="E318" s="30">
        <v>0.25</v>
      </c>
      <c r="F318" s="31">
        <v>0.7320000000000001</v>
      </c>
      <c r="G318" s="31">
        <v>0.9820000000000001</v>
      </c>
      <c r="H318" s="48">
        <f>+F318*(1-0.15)+E318</f>
        <v>0.8722000000000001</v>
      </c>
      <c r="I318" s="49"/>
      <c r="K318" s="50">
        <f>H318*131</f>
        <v>114.25820000000002</v>
      </c>
      <c r="L318" s="30" t="s">
        <v>1877</v>
      </c>
    </row>
    <row r="319" spans="1:12" ht="15.75" customHeight="1">
      <c r="A319" s="30" t="s">
        <v>1886</v>
      </c>
      <c r="B319" s="30" t="s">
        <v>1939</v>
      </c>
      <c r="C319" s="31">
        <v>74294</v>
      </c>
      <c r="D319" s="30">
        <v>84</v>
      </c>
      <c r="E319" s="30">
        <v>0.25</v>
      </c>
      <c r="F319" s="31">
        <v>0.759</v>
      </c>
      <c r="G319" s="31">
        <v>1.009</v>
      </c>
      <c r="H319" s="48">
        <f>+F319*(1-0.15)+E319</f>
        <v>0.89515</v>
      </c>
      <c r="I319" s="49"/>
      <c r="K319" s="50">
        <f>H319*131</f>
        <v>117.26465</v>
      </c>
      <c r="L319" s="30" t="s">
        <v>1877</v>
      </c>
    </row>
    <row r="320" spans="1:12" ht="15.75" customHeight="1">
      <c r="A320" s="30" t="s">
        <v>1886</v>
      </c>
      <c r="B320" s="30" t="s">
        <v>1940</v>
      </c>
      <c r="C320" s="31">
        <v>74263</v>
      </c>
      <c r="D320" s="30">
        <v>84</v>
      </c>
      <c r="E320" s="30">
        <v>0.2</v>
      </c>
      <c r="F320" s="31">
        <v>0.759</v>
      </c>
      <c r="G320" s="31">
        <v>0.9590000000000001</v>
      </c>
      <c r="H320" s="48">
        <f>+F320*(1-0.15)+E320</f>
        <v>0.8451500000000001</v>
      </c>
      <c r="I320" s="49"/>
      <c r="K320" s="50">
        <f>H320*131</f>
        <v>110.71465</v>
      </c>
      <c r="L320" s="30" t="s">
        <v>1877</v>
      </c>
    </row>
    <row r="321" spans="1:12" ht="15.75" customHeight="1">
      <c r="A321" s="30" t="s">
        <v>1886</v>
      </c>
      <c r="B321" s="30" t="s">
        <v>1940</v>
      </c>
      <c r="C321" s="31">
        <v>74263</v>
      </c>
      <c r="D321" s="30">
        <v>28</v>
      </c>
      <c r="E321" s="30">
        <v>0.2</v>
      </c>
      <c r="F321" s="31">
        <v>1.106</v>
      </c>
      <c r="G321" s="31">
        <v>1.306</v>
      </c>
      <c r="H321" s="48">
        <f>+F321*(1-0.15)+E321</f>
        <v>1.1401000000000001</v>
      </c>
      <c r="I321" s="49"/>
      <c r="K321" s="50">
        <f>H321*131</f>
        <v>149.3531</v>
      </c>
      <c r="L321" s="30" t="s">
        <v>1657</v>
      </c>
    </row>
    <row r="322" spans="1:12" ht="15.75" customHeight="1">
      <c r="A322" s="30" t="s">
        <v>1886</v>
      </c>
      <c r="B322" s="30" t="s">
        <v>1941</v>
      </c>
      <c r="C322" s="31">
        <v>74204</v>
      </c>
      <c r="D322" s="30">
        <v>84</v>
      </c>
      <c r="E322" s="30">
        <v>0.25</v>
      </c>
      <c r="F322" s="31">
        <v>0.759</v>
      </c>
      <c r="G322" s="31">
        <v>1.009</v>
      </c>
      <c r="H322" s="48">
        <f>+F322*(1-0.15)+E322</f>
        <v>0.89515</v>
      </c>
      <c r="I322" s="49"/>
      <c r="K322" s="50">
        <f>H322*131</f>
        <v>117.26465</v>
      </c>
      <c r="L322" s="30" t="s">
        <v>1877</v>
      </c>
    </row>
    <row r="323" spans="1:12" ht="15.75" customHeight="1">
      <c r="A323" s="30" t="s">
        <v>1886</v>
      </c>
      <c r="B323" s="30" t="s">
        <v>1942</v>
      </c>
      <c r="C323" s="31">
        <v>79276</v>
      </c>
      <c r="D323" s="30">
        <v>84</v>
      </c>
      <c r="E323" s="30">
        <v>0.25</v>
      </c>
      <c r="F323" s="31">
        <v>0.759</v>
      </c>
      <c r="G323" s="31">
        <v>1.009</v>
      </c>
      <c r="H323" s="48">
        <f>+F323*(1-0.15)+E323</f>
        <v>0.89515</v>
      </c>
      <c r="I323" s="49"/>
      <c r="K323" s="50">
        <f>H323*131</f>
        <v>117.26465</v>
      </c>
      <c r="L323" s="30" t="s">
        <v>1877</v>
      </c>
    </row>
    <row r="324" spans="1:12" ht="15.75" customHeight="1">
      <c r="A324" s="30" t="s">
        <v>1886</v>
      </c>
      <c r="B324" s="30" t="s">
        <v>1943</v>
      </c>
      <c r="C324" s="31">
        <v>74265</v>
      </c>
      <c r="D324" s="30">
        <v>84</v>
      </c>
      <c r="E324" s="30">
        <v>0.25</v>
      </c>
      <c r="F324" s="31">
        <v>0.759</v>
      </c>
      <c r="G324" s="31">
        <v>1.009</v>
      </c>
      <c r="H324" s="48">
        <f>+F324*(1-0.15)+E324</f>
        <v>0.89515</v>
      </c>
      <c r="I324" s="49"/>
      <c r="K324" s="50">
        <f>H324*131</f>
        <v>117.26465</v>
      </c>
      <c r="L324" s="30" t="s">
        <v>1877</v>
      </c>
    </row>
    <row r="325" spans="1:12" ht="15.75" customHeight="1">
      <c r="A325" s="30" t="s">
        <v>1886</v>
      </c>
      <c r="B325" s="30" t="s">
        <v>1944</v>
      </c>
      <c r="C325" s="31">
        <v>79277</v>
      </c>
      <c r="D325" s="30">
        <v>84</v>
      </c>
      <c r="E325" s="30">
        <v>0.25</v>
      </c>
      <c r="F325" s="31">
        <v>0.759</v>
      </c>
      <c r="G325" s="31">
        <v>1.009</v>
      </c>
      <c r="H325" s="48">
        <f>+F325*(1-0.15)+E325</f>
        <v>0.89515</v>
      </c>
      <c r="I325" s="49"/>
      <c r="K325" s="50">
        <f>H325*131</f>
        <v>117.26465</v>
      </c>
      <c r="L325" s="30" t="s">
        <v>1877</v>
      </c>
    </row>
    <row r="326" spans="1:12" ht="15.75" customHeight="1">
      <c r="A326" s="30" t="s">
        <v>1886</v>
      </c>
      <c r="B326" s="30" t="s">
        <v>1945</v>
      </c>
      <c r="C326" s="31">
        <v>79278</v>
      </c>
      <c r="D326" s="30">
        <v>84</v>
      </c>
      <c r="E326" s="30">
        <v>0.25</v>
      </c>
      <c r="F326" s="31">
        <v>0.759</v>
      </c>
      <c r="G326" s="31">
        <v>1.009</v>
      </c>
      <c r="H326" s="48">
        <f>+F326*(1-0.15)+E326</f>
        <v>0.89515</v>
      </c>
      <c r="I326" s="49"/>
      <c r="K326" s="50">
        <f>H326*131</f>
        <v>117.26465</v>
      </c>
      <c r="L326" s="30" t="s">
        <v>1877</v>
      </c>
    </row>
    <row r="327" spans="1:12" ht="15.75" customHeight="1">
      <c r="A327" s="30" t="s">
        <v>1886</v>
      </c>
      <c r="B327" s="30" t="s">
        <v>1946</v>
      </c>
      <c r="C327" s="31">
        <v>79292</v>
      </c>
      <c r="D327" s="30">
        <v>84</v>
      </c>
      <c r="E327" s="30">
        <v>0.23</v>
      </c>
      <c r="F327" s="31">
        <v>0.759</v>
      </c>
      <c r="G327" s="31">
        <v>0.9890000000000002</v>
      </c>
      <c r="H327" s="48">
        <f>+F327*(1-0.15)+E327</f>
        <v>0.87515</v>
      </c>
      <c r="I327" s="49"/>
      <c r="K327" s="50">
        <f>H327*131</f>
        <v>114.64465</v>
      </c>
      <c r="L327" s="30" t="s">
        <v>1877</v>
      </c>
    </row>
    <row r="328" spans="1:12" ht="15.75" customHeight="1">
      <c r="A328" s="30" t="s">
        <v>1886</v>
      </c>
      <c r="B328" s="30" t="s">
        <v>1947</v>
      </c>
      <c r="C328" s="31">
        <v>79291</v>
      </c>
      <c r="D328" s="30">
        <v>84</v>
      </c>
      <c r="E328" s="30">
        <v>0.23</v>
      </c>
      <c r="F328" s="31">
        <v>0.759</v>
      </c>
      <c r="G328" s="31">
        <v>0.9890000000000002</v>
      </c>
      <c r="H328" s="48">
        <f>+F328*(1-0.15)+E328</f>
        <v>0.87515</v>
      </c>
      <c r="I328" s="49"/>
      <c r="K328" s="50">
        <f>H328*131</f>
        <v>114.64465</v>
      </c>
      <c r="L328" s="30" t="s">
        <v>1877</v>
      </c>
    </row>
    <row r="329" spans="1:12" ht="15.75" customHeight="1">
      <c r="A329" s="30" t="s">
        <v>1886</v>
      </c>
      <c r="B329" s="30" t="s">
        <v>1948</v>
      </c>
      <c r="C329" s="31">
        <v>74247</v>
      </c>
      <c r="D329" s="30">
        <v>84</v>
      </c>
      <c r="E329" s="30">
        <v>0.23</v>
      </c>
      <c r="F329" s="31">
        <v>0.759</v>
      </c>
      <c r="G329" s="31">
        <v>0.9890000000000002</v>
      </c>
      <c r="H329" s="48">
        <f>+F329*(1-0.15)+E329</f>
        <v>0.87515</v>
      </c>
      <c r="I329" s="49"/>
      <c r="K329" s="50">
        <f>H329*131</f>
        <v>114.64465</v>
      </c>
      <c r="L329" s="30" t="s">
        <v>1877</v>
      </c>
    </row>
    <row r="330" spans="1:12" ht="15.75" customHeight="1">
      <c r="A330" s="30" t="s">
        <v>1886</v>
      </c>
      <c r="B330" s="30" t="s">
        <v>1949</v>
      </c>
      <c r="C330" s="31">
        <v>74201</v>
      </c>
      <c r="D330" s="30">
        <v>84</v>
      </c>
      <c r="E330" s="30">
        <v>0.25</v>
      </c>
      <c r="F330" s="31">
        <v>0.759</v>
      </c>
      <c r="G330" s="31">
        <v>1.009</v>
      </c>
      <c r="H330" s="48">
        <f>+F330*(1-0.15)+E330</f>
        <v>0.89515</v>
      </c>
      <c r="I330" s="49"/>
      <c r="K330" s="50">
        <f>H330*131</f>
        <v>117.26465</v>
      </c>
      <c r="L330" s="30" t="s">
        <v>1877</v>
      </c>
    </row>
    <row r="331" spans="1:12" ht="15.75" customHeight="1">
      <c r="A331" s="30" t="s">
        <v>1886</v>
      </c>
      <c r="B331" s="30" t="s">
        <v>1950</v>
      </c>
      <c r="C331" s="31">
        <v>74254</v>
      </c>
      <c r="D331" s="30">
        <v>84</v>
      </c>
      <c r="E331" s="30">
        <v>0.25</v>
      </c>
      <c r="F331" s="31">
        <v>0.759</v>
      </c>
      <c r="G331" s="31">
        <v>1.009</v>
      </c>
      <c r="H331" s="48">
        <f>+F331*(1-0.15)+E331</f>
        <v>0.89515</v>
      </c>
      <c r="I331" s="49"/>
      <c r="K331" s="50">
        <f>H331*131</f>
        <v>117.26465</v>
      </c>
      <c r="L331" s="30" t="s">
        <v>1877</v>
      </c>
    </row>
    <row r="332" spans="1:12" ht="15.75" customHeight="1">
      <c r="A332" s="30" t="s">
        <v>1886</v>
      </c>
      <c r="B332" s="30" t="s">
        <v>1951</v>
      </c>
      <c r="C332" s="31">
        <v>79250</v>
      </c>
      <c r="D332" s="30">
        <v>84</v>
      </c>
      <c r="E332" s="30">
        <v>0.25</v>
      </c>
      <c r="F332" s="31">
        <v>0.759</v>
      </c>
      <c r="G332" s="31">
        <v>1.009</v>
      </c>
      <c r="H332" s="48">
        <f>+F332*(1-0.15)+E332</f>
        <v>0.89515</v>
      </c>
      <c r="I332" s="49"/>
      <c r="K332" s="50">
        <f>H332*131</f>
        <v>117.26465</v>
      </c>
      <c r="L332" s="30" t="s">
        <v>1877</v>
      </c>
    </row>
    <row r="333" spans="1:12" ht="15.75" customHeight="1">
      <c r="A333" s="30" t="s">
        <v>1886</v>
      </c>
      <c r="B333" s="30" t="s">
        <v>1952</v>
      </c>
      <c r="C333" s="31">
        <v>79253</v>
      </c>
      <c r="D333" s="30">
        <v>84</v>
      </c>
      <c r="E333" s="30">
        <v>0.25</v>
      </c>
      <c r="F333" s="31">
        <v>0.759</v>
      </c>
      <c r="G333" s="31">
        <v>1.009</v>
      </c>
      <c r="H333" s="48">
        <f>+F333*(1-0.15)+E333</f>
        <v>0.89515</v>
      </c>
      <c r="I333" s="49"/>
      <c r="K333" s="50">
        <f>H333*131</f>
        <v>117.26465</v>
      </c>
      <c r="L333" s="30" t="s">
        <v>1877</v>
      </c>
    </row>
    <row r="334" spans="1:12" ht="15.75" customHeight="1">
      <c r="A334" s="30" t="s">
        <v>1886</v>
      </c>
      <c r="B334" s="30" t="s">
        <v>1953</v>
      </c>
      <c r="C334" s="31">
        <v>79279</v>
      </c>
      <c r="D334" s="30">
        <v>84</v>
      </c>
      <c r="E334" s="30">
        <v>0.25</v>
      </c>
      <c r="F334" s="31">
        <v>0.759</v>
      </c>
      <c r="G334" s="31">
        <v>1.009</v>
      </c>
      <c r="H334" s="48">
        <f>+F334*(1-0.15)+E334</f>
        <v>0.89515</v>
      </c>
      <c r="I334" s="49"/>
      <c r="K334" s="50">
        <f>H334*131</f>
        <v>117.26465</v>
      </c>
      <c r="L334" s="30" t="s">
        <v>1877</v>
      </c>
    </row>
    <row r="335" spans="1:12" ht="15.75" customHeight="1">
      <c r="A335" s="30" t="s">
        <v>1954</v>
      </c>
      <c r="B335" s="30" t="s">
        <v>1955</v>
      </c>
      <c r="C335" s="31">
        <v>78118</v>
      </c>
      <c r="D335" s="30">
        <v>84</v>
      </c>
      <c r="E335" s="30">
        <v>0.1</v>
      </c>
      <c r="F335" s="31">
        <v>0.379</v>
      </c>
      <c r="G335" s="31">
        <v>0.47900000000000004</v>
      </c>
      <c r="H335" s="48">
        <f>+F335*(1-0.15)+E335</f>
        <v>0.42215</v>
      </c>
      <c r="I335" s="49"/>
      <c r="K335" s="50">
        <f>H335*131</f>
        <v>55.30165</v>
      </c>
      <c r="L335" s="30" t="s">
        <v>1662</v>
      </c>
    </row>
    <row r="336" spans="1:12" ht="15.75" customHeight="1">
      <c r="A336" s="30" t="s">
        <v>1956</v>
      </c>
      <c r="B336" s="30" t="s">
        <v>1957</v>
      </c>
      <c r="C336" s="31">
        <v>78120</v>
      </c>
      <c r="D336" s="30">
        <v>84</v>
      </c>
      <c r="E336" s="30">
        <v>0.1</v>
      </c>
      <c r="F336" s="31">
        <v>0.379</v>
      </c>
      <c r="G336" s="31">
        <v>0.47900000000000004</v>
      </c>
      <c r="H336" s="48">
        <f>+F336*(1-0.15)+E336</f>
        <v>0.42215</v>
      </c>
      <c r="I336" s="49"/>
      <c r="K336" s="50">
        <f>H336*131</f>
        <v>55.30165</v>
      </c>
      <c r="L336" s="30" t="s">
        <v>1662</v>
      </c>
    </row>
    <row r="337" spans="1:12" ht="15.75" customHeight="1">
      <c r="A337" s="30" t="s">
        <v>1958</v>
      </c>
      <c r="B337" s="30" t="s">
        <v>1959</v>
      </c>
      <c r="C337" s="31">
        <v>78119</v>
      </c>
      <c r="D337" s="30">
        <v>84</v>
      </c>
      <c r="F337" s="31">
        <v>0.379</v>
      </c>
      <c r="G337" s="31">
        <v>0.379</v>
      </c>
      <c r="H337" s="48">
        <f>+F337*(1-0.15)+E337</f>
        <v>0.32215</v>
      </c>
      <c r="I337" s="49"/>
      <c r="K337" s="50">
        <f>H337*131</f>
        <v>42.20165</v>
      </c>
      <c r="L337" s="30" t="s">
        <v>1662</v>
      </c>
    </row>
    <row r="338" spans="1:12" ht="15.75" customHeight="1">
      <c r="A338" s="30" t="s">
        <v>1958</v>
      </c>
      <c r="B338" s="30" t="s">
        <v>1960</v>
      </c>
      <c r="C338" s="31">
        <v>78196</v>
      </c>
      <c r="D338" s="30">
        <v>84</v>
      </c>
      <c r="E338" s="30">
        <v>0.25</v>
      </c>
      <c r="F338" s="31">
        <v>0.379</v>
      </c>
      <c r="G338" s="31">
        <v>0.629</v>
      </c>
      <c r="H338" s="48">
        <f>+F338*(1-0.15)+E338</f>
        <v>0.5721499999999999</v>
      </c>
      <c r="I338" s="49"/>
      <c r="K338" s="50">
        <f>H338*131</f>
        <v>74.95164999999999</v>
      </c>
      <c r="L338" s="30" t="s">
        <v>1662</v>
      </c>
    </row>
    <row r="339" spans="1:12" ht="15.75" customHeight="1">
      <c r="A339" s="30" t="s">
        <v>1961</v>
      </c>
      <c r="B339" s="30" t="s">
        <v>1962</v>
      </c>
      <c r="C339" s="31">
        <v>77417</v>
      </c>
      <c r="D339" s="30">
        <v>84</v>
      </c>
      <c r="F339" s="31">
        <v>0.36100000000000004</v>
      </c>
      <c r="G339" s="31">
        <v>0.36100000000000004</v>
      </c>
      <c r="H339" s="48">
        <f>+F339*(1-0.15)+E339</f>
        <v>0.30685</v>
      </c>
      <c r="I339" s="49"/>
      <c r="K339" s="50">
        <f>H339*131</f>
        <v>40.19735</v>
      </c>
      <c r="L339" s="30" t="s">
        <v>1689</v>
      </c>
    </row>
    <row r="340" spans="1:12" ht="15.75" customHeight="1">
      <c r="A340" s="30" t="s">
        <v>1963</v>
      </c>
      <c r="B340" s="30" t="s">
        <v>1964</v>
      </c>
      <c r="C340" s="31">
        <v>77416</v>
      </c>
      <c r="D340" s="30">
        <v>84</v>
      </c>
      <c r="F340" s="31">
        <v>0.44</v>
      </c>
      <c r="G340" s="31">
        <v>0.44</v>
      </c>
      <c r="H340" s="48">
        <f>+F340*(1-0.15)+E340</f>
        <v>0.374</v>
      </c>
      <c r="I340" s="49"/>
      <c r="K340" s="50">
        <f>H340*131</f>
        <v>48.994</v>
      </c>
      <c r="L340" s="30" t="s">
        <v>1689</v>
      </c>
    </row>
    <row r="341" spans="1:12" ht="15.75" customHeight="1">
      <c r="A341" s="30" t="s">
        <v>1963</v>
      </c>
      <c r="B341" s="30" t="s">
        <v>1965</v>
      </c>
      <c r="C341" s="31">
        <v>79288</v>
      </c>
      <c r="D341" s="30">
        <v>84</v>
      </c>
      <c r="E341" s="30">
        <v>0.08</v>
      </c>
      <c r="F341" s="31">
        <v>0.44</v>
      </c>
      <c r="G341" s="31">
        <v>0.52</v>
      </c>
      <c r="H341" s="48">
        <f>+F341*(1-0.15)+E341</f>
        <v>0.454</v>
      </c>
      <c r="I341" s="49"/>
      <c r="K341" s="50">
        <f>H341*131</f>
        <v>59.474000000000004</v>
      </c>
      <c r="L341" s="30" t="s">
        <v>1662</v>
      </c>
    </row>
    <row r="342" spans="1:12" ht="15.75" customHeight="1">
      <c r="A342" s="30" t="s">
        <v>1963</v>
      </c>
      <c r="B342" s="30" t="s">
        <v>1965</v>
      </c>
      <c r="C342" s="31">
        <v>79288</v>
      </c>
      <c r="D342" s="30">
        <v>40</v>
      </c>
      <c r="E342" s="30">
        <v>0.08</v>
      </c>
      <c r="F342" s="31">
        <v>0.787</v>
      </c>
      <c r="G342" s="31">
        <v>0.8670000000000001</v>
      </c>
      <c r="H342" s="48">
        <f>+F342*(1-0.15)+E342</f>
        <v>0.74895</v>
      </c>
      <c r="I342" s="49"/>
      <c r="K342" s="50">
        <f>H342*131</f>
        <v>98.11245</v>
      </c>
      <c r="L342" s="30" t="s">
        <v>1657</v>
      </c>
    </row>
    <row r="343" spans="1:12" ht="15.75" customHeight="1">
      <c r="A343" s="30" t="s">
        <v>1963</v>
      </c>
      <c r="B343" s="30" t="s">
        <v>1966</v>
      </c>
      <c r="C343" s="31">
        <v>79237</v>
      </c>
      <c r="D343" s="30">
        <v>84</v>
      </c>
      <c r="E343" s="30">
        <v>0.2</v>
      </c>
      <c r="F343" s="31">
        <v>0.44</v>
      </c>
      <c r="G343" s="31">
        <v>0.64</v>
      </c>
      <c r="H343" s="48">
        <f>+F343*(1-0.15)+E343</f>
        <v>0.5740000000000001</v>
      </c>
      <c r="I343" s="49"/>
      <c r="K343" s="50">
        <f>H343*131</f>
        <v>75.194</v>
      </c>
      <c r="L343" s="30" t="s">
        <v>1689</v>
      </c>
    </row>
    <row r="344" spans="1:12" ht="15.75" customHeight="1">
      <c r="A344" s="30" t="s">
        <v>1967</v>
      </c>
      <c r="B344" s="30" t="s">
        <v>1968</v>
      </c>
      <c r="C344" s="31">
        <v>77415</v>
      </c>
      <c r="D344" s="30">
        <v>84</v>
      </c>
      <c r="E344" s="30">
        <v>0.2</v>
      </c>
      <c r="F344" s="31">
        <v>0.40900000000000003</v>
      </c>
      <c r="G344" s="31">
        <v>0.6090000000000001</v>
      </c>
      <c r="H344" s="48">
        <f>+F344*(1-0.15)+E344</f>
        <v>0.54765</v>
      </c>
      <c r="I344" s="49"/>
      <c r="K344" s="50">
        <f>H344*131</f>
        <v>71.74215</v>
      </c>
      <c r="L344" s="30" t="s">
        <v>1689</v>
      </c>
    </row>
    <row r="345" spans="1:12" ht="15.75" customHeight="1">
      <c r="A345" s="30" t="s">
        <v>1969</v>
      </c>
      <c r="B345" s="30" t="s">
        <v>1970</v>
      </c>
      <c r="C345" s="31">
        <v>79287</v>
      </c>
      <c r="D345" s="30">
        <v>84</v>
      </c>
      <c r="E345" s="30">
        <v>0.1</v>
      </c>
      <c r="F345" s="31">
        <v>0.40900000000000003</v>
      </c>
      <c r="G345" s="31">
        <v>0.509</v>
      </c>
      <c r="H345" s="48">
        <f>+F345*(1-0.15)+E345</f>
        <v>0.44765</v>
      </c>
      <c r="I345" s="49"/>
      <c r="K345" s="50">
        <f>H345*131</f>
        <v>58.64215</v>
      </c>
      <c r="L345" s="30" t="s">
        <v>1662</v>
      </c>
    </row>
    <row r="346" spans="1:12" ht="15.75" customHeight="1">
      <c r="A346" s="30" t="s">
        <v>1969</v>
      </c>
      <c r="B346" s="30" t="s">
        <v>1970</v>
      </c>
      <c r="C346" s="31">
        <v>79287</v>
      </c>
      <c r="D346" s="30">
        <v>40</v>
      </c>
      <c r="E346" s="30">
        <v>0.1</v>
      </c>
      <c r="F346" s="31">
        <v>0.787</v>
      </c>
      <c r="G346" s="31">
        <v>0.887</v>
      </c>
      <c r="H346" s="48">
        <f>+F346*(1-0.15)+E346</f>
        <v>0.76895</v>
      </c>
      <c r="I346" s="49"/>
      <c r="K346" s="50">
        <f>H346*131</f>
        <v>100.73245</v>
      </c>
      <c r="L346" s="30" t="s">
        <v>1657</v>
      </c>
    </row>
    <row r="347" spans="1:12" ht="15.75" customHeight="1">
      <c r="A347" s="30" t="s">
        <v>1969</v>
      </c>
      <c r="B347" s="30" t="s">
        <v>1971</v>
      </c>
      <c r="C347" s="31">
        <v>79265</v>
      </c>
      <c r="D347" s="30">
        <v>84</v>
      </c>
      <c r="E347" s="30">
        <v>0.2</v>
      </c>
      <c r="F347" s="31">
        <v>0.40900000000000003</v>
      </c>
      <c r="G347" s="31">
        <v>0.6090000000000001</v>
      </c>
      <c r="H347" s="48">
        <f>+F347*(1-0.15)+E347</f>
        <v>0.54765</v>
      </c>
      <c r="I347" s="49"/>
      <c r="K347" s="50">
        <f>H347*131</f>
        <v>71.74215</v>
      </c>
      <c r="L347" s="30" t="s">
        <v>1689</v>
      </c>
    </row>
    <row r="348" spans="1:12" ht="15.75" customHeight="1">
      <c r="A348" s="30" t="s">
        <v>1969</v>
      </c>
      <c r="B348" s="30" t="s">
        <v>1972</v>
      </c>
      <c r="C348" s="31">
        <v>79623</v>
      </c>
      <c r="D348" s="30">
        <v>84</v>
      </c>
      <c r="E348" s="30">
        <v>0.05</v>
      </c>
      <c r="F348" s="31">
        <v>0.40900000000000003</v>
      </c>
      <c r="G348" s="31">
        <v>0.459</v>
      </c>
      <c r="H348" s="48">
        <f>+F348*(1-0.15)+E348</f>
        <v>0.39765</v>
      </c>
      <c r="I348" s="49"/>
      <c r="K348" s="50">
        <f>H348*131</f>
        <v>52.092150000000004</v>
      </c>
      <c r="L348" s="30" t="s">
        <v>1662</v>
      </c>
    </row>
    <row r="349" spans="1:12" ht="15.75" customHeight="1">
      <c r="A349" s="30" t="s">
        <v>1969</v>
      </c>
      <c r="B349" s="30" t="s">
        <v>1972</v>
      </c>
      <c r="C349" s="31">
        <v>79623</v>
      </c>
      <c r="D349" s="30">
        <v>40</v>
      </c>
      <c r="E349" s="30">
        <v>0.05</v>
      </c>
      <c r="F349" s="31">
        <v>0.787</v>
      </c>
      <c r="G349" s="31">
        <v>0.8369999999999999</v>
      </c>
      <c r="H349" s="48">
        <f>+F349*(1-0.15)+E349</f>
        <v>0.7189500000000001</v>
      </c>
      <c r="I349" s="49"/>
      <c r="K349" s="50">
        <f>H349*131</f>
        <v>94.18245000000002</v>
      </c>
      <c r="L349" s="30" t="s">
        <v>1657</v>
      </c>
    </row>
    <row r="350" spans="1:12" ht="15.75" customHeight="1">
      <c r="A350" s="30" t="s">
        <v>1973</v>
      </c>
      <c r="B350" s="30" t="s">
        <v>1974</v>
      </c>
      <c r="C350" s="31">
        <v>79372</v>
      </c>
      <c r="D350" s="30">
        <v>84</v>
      </c>
      <c r="F350" s="31">
        <v>0.772</v>
      </c>
      <c r="G350" s="31">
        <v>0.772</v>
      </c>
      <c r="H350" s="48">
        <f>+F350*(1-0.15)+E350</f>
        <v>0.6562</v>
      </c>
      <c r="I350" s="49"/>
      <c r="K350" s="50">
        <f>H350*131</f>
        <v>85.9622</v>
      </c>
      <c r="L350" s="30" t="s">
        <v>1975</v>
      </c>
    </row>
    <row r="351" spans="1:12" ht="15.75" customHeight="1">
      <c r="A351" s="30" t="s">
        <v>1976</v>
      </c>
      <c r="B351" s="30" t="s">
        <v>1977</v>
      </c>
      <c r="C351" s="31">
        <v>79055</v>
      </c>
      <c r="D351" s="30">
        <v>84</v>
      </c>
      <c r="F351" s="31">
        <v>0.29200000000000004</v>
      </c>
      <c r="G351" s="31">
        <v>0.29200000000000004</v>
      </c>
      <c r="H351" s="48">
        <f>+F351*(1-0.15)+E351</f>
        <v>0.24820000000000003</v>
      </c>
      <c r="I351" s="49"/>
      <c r="K351" s="50">
        <f>H351*131</f>
        <v>32.5142</v>
      </c>
      <c r="L351" s="30" t="s">
        <v>1769</v>
      </c>
    </row>
    <row r="352" spans="1:12" ht="15.75" customHeight="1">
      <c r="A352" s="30" t="s">
        <v>1978</v>
      </c>
      <c r="B352" s="30" t="s">
        <v>1979</v>
      </c>
      <c r="C352" s="31">
        <v>74850</v>
      </c>
      <c r="D352" s="30">
        <v>84</v>
      </c>
      <c r="E352" s="30">
        <v>0.06</v>
      </c>
      <c r="F352" s="31">
        <v>0.401</v>
      </c>
      <c r="G352" s="31">
        <v>0.461</v>
      </c>
      <c r="H352" s="48">
        <f>+F352*(1-0.15)+E352</f>
        <v>0.40085</v>
      </c>
      <c r="I352" s="49"/>
      <c r="K352" s="50">
        <f>H352*131</f>
        <v>52.51135</v>
      </c>
      <c r="L352" s="30" t="s">
        <v>1675</v>
      </c>
    </row>
    <row r="353" spans="1:12" ht="15.75" customHeight="1">
      <c r="A353" s="30" t="s">
        <v>1978</v>
      </c>
      <c r="B353" s="30" t="s">
        <v>1980</v>
      </c>
      <c r="C353" s="31">
        <v>74821</v>
      </c>
      <c r="D353" s="30">
        <v>84</v>
      </c>
      <c r="E353" s="30">
        <v>0.06</v>
      </c>
      <c r="F353" s="31">
        <v>0.401</v>
      </c>
      <c r="G353" s="31">
        <v>0.461</v>
      </c>
      <c r="H353" s="48">
        <f>+F353*(1-0.15)+E353</f>
        <v>0.40085</v>
      </c>
      <c r="I353" s="49"/>
      <c r="K353" s="50">
        <f>H353*131</f>
        <v>52.51135</v>
      </c>
      <c r="L353" s="30" t="s">
        <v>1675</v>
      </c>
    </row>
    <row r="354" spans="1:12" ht="15.75" customHeight="1">
      <c r="A354" s="30" t="s">
        <v>1978</v>
      </c>
      <c r="B354" s="30" t="s">
        <v>1981</v>
      </c>
      <c r="C354" s="31">
        <v>74819</v>
      </c>
      <c r="D354" s="30">
        <v>84</v>
      </c>
      <c r="E354" s="30">
        <v>0.06</v>
      </c>
      <c r="F354" s="31">
        <v>0.401</v>
      </c>
      <c r="G354" s="31">
        <v>0.461</v>
      </c>
      <c r="H354" s="48">
        <f>+F354*(1-0.15)+E354</f>
        <v>0.40085</v>
      </c>
      <c r="I354" s="49"/>
      <c r="K354" s="50">
        <f>H354*131</f>
        <v>52.51135</v>
      </c>
      <c r="L354" s="30" t="s">
        <v>1675</v>
      </c>
    </row>
    <row r="355" spans="1:12" ht="15.75" customHeight="1">
      <c r="A355" s="30" t="s">
        <v>1978</v>
      </c>
      <c r="B355" s="30" t="s">
        <v>1982</v>
      </c>
      <c r="C355" s="31">
        <v>74845</v>
      </c>
      <c r="D355" s="30">
        <v>84</v>
      </c>
      <c r="E355" s="30">
        <v>0.06</v>
      </c>
      <c r="F355" s="31">
        <v>0.401</v>
      </c>
      <c r="G355" s="31">
        <v>0.461</v>
      </c>
      <c r="H355" s="48">
        <f>+F355*(1-0.15)+E355</f>
        <v>0.40085</v>
      </c>
      <c r="I355" s="49"/>
      <c r="K355" s="50">
        <f>H355*131</f>
        <v>52.51135</v>
      </c>
      <c r="L355" s="30" t="s">
        <v>1675</v>
      </c>
    </row>
    <row r="356" spans="1:12" ht="15.75" customHeight="1">
      <c r="A356" s="30" t="s">
        <v>1978</v>
      </c>
      <c r="B356" s="30" t="s">
        <v>1983</v>
      </c>
      <c r="C356" s="31">
        <v>74820</v>
      </c>
      <c r="D356" s="30">
        <v>84</v>
      </c>
      <c r="E356" s="30">
        <v>0.06</v>
      </c>
      <c r="F356" s="31">
        <v>0.401</v>
      </c>
      <c r="G356" s="31">
        <v>0.461</v>
      </c>
      <c r="H356" s="48">
        <f>+F356*(1-0.15)+E356</f>
        <v>0.40085</v>
      </c>
      <c r="I356" s="49"/>
      <c r="K356" s="50">
        <f>H356*131</f>
        <v>52.51135</v>
      </c>
      <c r="L356" s="30" t="s">
        <v>1675</v>
      </c>
    </row>
    <row r="357" spans="1:12" ht="15.75" customHeight="1">
      <c r="A357" s="30" t="s">
        <v>1984</v>
      </c>
      <c r="B357" s="30" t="s">
        <v>1985</v>
      </c>
      <c r="C357" s="31">
        <v>71335</v>
      </c>
      <c r="D357" s="30">
        <v>102</v>
      </c>
      <c r="E357" s="30">
        <v>0.06</v>
      </c>
      <c r="F357" s="31">
        <v>0.262</v>
      </c>
      <c r="G357" s="31">
        <v>0.322</v>
      </c>
      <c r="H357" s="48">
        <f>+F357*(1-0.15)+E357</f>
        <v>0.2827</v>
      </c>
      <c r="I357" s="49"/>
      <c r="K357" s="50">
        <f>H357*131</f>
        <v>37.0337</v>
      </c>
      <c r="L357" s="30" t="s">
        <v>1675</v>
      </c>
    </row>
    <row r="358" spans="1:12" ht="15.75" customHeight="1">
      <c r="A358" s="30" t="s">
        <v>1984</v>
      </c>
      <c r="B358" s="30" t="s">
        <v>1986</v>
      </c>
      <c r="C358" s="31">
        <v>71336</v>
      </c>
      <c r="D358" s="30">
        <v>102</v>
      </c>
      <c r="E358" s="30">
        <v>0.06</v>
      </c>
      <c r="F358" s="31">
        <v>0.262</v>
      </c>
      <c r="G358" s="31">
        <v>0.322</v>
      </c>
      <c r="H358" s="48">
        <f>+F358*(1-0.15)+E358</f>
        <v>0.2827</v>
      </c>
      <c r="I358" s="49"/>
      <c r="K358" s="50">
        <f>H358*131</f>
        <v>37.0337</v>
      </c>
      <c r="L358" s="30" t="s">
        <v>1675</v>
      </c>
    </row>
    <row r="359" spans="1:12" ht="15.75" customHeight="1">
      <c r="A359" s="30" t="s">
        <v>1984</v>
      </c>
      <c r="B359" s="30" t="s">
        <v>1987</v>
      </c>
      <c r="C359" s="31">
        <v>71303</v>
      </c>
      <c r="D359" s="30">
        <v>102</v>
      </c>
      <c r="E359" s="30">
        <v>0.08</v>
      </c>
      <c r="F359" s="31">
        <v>0.262</v>
      </c>
      <c r="G359" s="31">
        <v>0.3420000000000001</v>
      </c>
      <c r="H359" s="48">
        <f>+F359*(1-0.15)+E359</f>
        <v>0.3027</v>
      </c>
      <c r="I359" s="49"/>
      <c r="K359" s="50">
        <f>H359*131</f>
        <v>39.6537</v>
      </c>
      <c r="L359" s="30" t="s">
        <v>1675</v>
      </c>
    </row>
    <row r="360" spans="1:12" ht="15.75" customHeight="1">
      <c r="A360" s="30" t="s">
        <v>1984</v>
      </c>
      <c r="B360" s="30" t="s">
        <v>1988</v>
      </c>
      <c r="C360" s="31">
        <v>71309</v>
      </c>
      <c r="D360" s="30">
        <v>102</v>
      </c>
      <c r="E360" s="30">
        <v>0.15</v>
      </c>
      <c r="F360" s="31">
        <v>0.262</v>
      </c>
      <c r="G360" s="31">
        <v>0.41200000000000003</v>
      </c>
      <c r="H360" s="48">
        <f>+F360*(1-0.15)+E360</f>
        <v>0.37270000000000003</v>
      </c>
      <c r="I360" s="49"/>
      <c r="K360" s="50">
        <f>H360*131</f>
        <v>48.8237</v>
      </c>
      <c r="L360" s="30" t="s">
        <v>1675</v>
      </c>
    </row>
    <row r="361" spans="1:12" ht="15.75" customHeight="1">
      <c r="A361" s="30" t="s">
        <v>1984</v>
      </c>
      <c r="B361" s="30" t="s">
        <v>1989</v>
      </c>
      <c r="C361" s="31">
        <v>71305</v>
      </c>
      <c r="D361" s="30">
        <v>102</v>
      </c>
      <c r="F361" s="31">
        <v>0.262</v>
      </c>
      <c r="G361" s="31">
        <v>0.262</v>
      </c>
      <c r="H361" s="48">
        <f>+F361*(1-0.15)+E361</f>
        <v>0.2227</v>
      </c>
      <c r="I361" s="49"/>
      <c r="K361" s="50">
        <v>29.5</v>
      </c>
      <c r="L361" s="30" t="s">
        <v>1675</v>
      </c>
    </row>
    <row r="362" spans="1:12" ht="15.75" customHeight="1">
      <c r="A362" s="30" t="s">
        <v>1984</v>
      </c>
      <c r="B362" s="30" t="s">
        <v>1990</v>
      </c>
      <c r="C362" s="31">
        <v>71310</v>
      </c>
      <c r="D362" s="30">
        <v>102</v>
      </c>
      <c r="F362" s="31">
        <v>0.262</v>
      </c>
      <c r="G362" s="31">
        <v>0.262</v>
      </c>
      <c r="H362" s="48">
        <f>+F362*(1-0.15)+E362</f>
        <v>0.2227</v>
      </c>
      <c r="I362" s="49"/>
      <c r="K362" s="50">
        <v>29.5</v>
      </c>
      <c r="L362" s="30" t="s">
        <v>1675</v>
      </c>
    </row>
    <row r="363" spans="1:12" ht="15.75" customHeight="1">
      <c r="A363" s="30" t="s">
        <v>1991</v>
      </c>
      <c r="B363" s="30" t="s">
        <v>1992</v>
      </c>
      <c r="C363" s="31">
        <v>72001</v>
      </c>
      <c r="D363" s="30">
        <v>84</v>
      </c>
      <c r="E363" s="30">
        <v>0.21</v>
      </c>
      <c r="F363" s="31">
        <v>0.7290000000000001</v>
      </c>
      <c r="G363" s="31">
        <v>0.9390000000000001</v>
      </c>
      <c r="H363" s="48">
        <f>+F363*(1-0.15)+E363</f>
        <v>0.82965</v>
      </c>
      <c r="I363" s="49"/>
      <c r="K363" s="50">
        <f>H363*131</f>
        <v>108.68415</v>
      </c>
      <c r="L363" s="30" t="s">
        <v>1772</v>
      </c>
    </row>
    <row r="364" spans="1:12" ht="15.75" customHeight="1">
      <c r="A364" s="30" t="s">
        <v>1991</v>
      </c>
      <c r="B364" s="30" t="s">
        <v>1993</v>
      </c>
      <c r="C364" s="31">
        <v>71195</v>
      </c>
      <c r="D364" s="30">
        <v>84</v>
      </c>
      <c r="E364" s="30">
        <v>0.12</v>
      </c>
      <c r="F364" s="31">
        <v>0.759</v>
      </c>
      <c r="G364" s="31">
        <v>0.879</v>
      </c>
      <c r="H364" s="48">
        <f>+F364*(1-0.15)+E364</f>
        <v>0.76515</v>
      </c>
      <c r="I364" s="49"/>
      <c r="K364" s="50">
        <f>H364*131</f>
        <v>100.23465</v>
      </c>
      <c r="L364" s="30" t="s">
        <v>1772</v>
      </c>
    </row>
    <row r="365" spans="1:12" ht="15.75" customHeight="1">
      <c r="A365" s="30" t="s">
        <v>1994</v>
      </c>
      <c r="B365" s="30" t="s">
        <v>1995</v>
      </c>
      <c r="C365" s="31">
        <v>71128</v>
      </c>
      <c r="D365" s="30">
        <v>84</v>
      </c>
      <c r="E365" s="30">
        <v>0.2</v>
      </c>
      <c r="F365" s="31">
        <v>0.7110000000000001</v>
      </c>
      <c r="G365" s="31">
        <v>0.911</v>
      </c>
      <c r="H365" s="48">
        <f>+F365*(1-0.15)+E365</f>
        <v>0.8043500000000001</v>
      </c>
      <c r="I365" s="49"/>
      <c r="K365" s="50">
        <f>H365*131</f>
        <v>105.36985000000001</v>
      </c>
      <c r="L365" s="30" t="s">
        <v>1996</v>
      </c>
    </row>
    <row r="366" spans="1:12" ht="15.75" customHeight="1">
      <c r="A366" s="30" t="s">
        <v>1994</v>
      </c>
      <c r="B366" s="30" t="s">
        <v>1997</v>
      </c>
      <c r="C366" s="31">
        <v>71140</v>
      </c>
      <c r="D366" s="30">
        <v>84</v>
      </c>
      <c r="E366" s="30">
        <v>0.15</v>
      </c>
      <c r="F366" s="31">
        <v>0.7110000000000001</v>
      </c>
      <c r="G366" s="31">
        <v>0.8610000000000001</v>
      </c>
      <c r="H366" s="48">
        <f>+F366*(1-0.15)+E366</f>
        <v>0.7543500000000001</v>
      </c>
      <c r="I366" s="49"/>
      <c r="K366" s="50">
        <f>H366*131</f>
        <v>98.81985000000002</v>
      </c>
      <c r="L366" s="30" t="s">
        <v>1996</v>
      </c>
    </row>
    <row r="367" spans="1:12" ht="15.75" customHeight="1">
      <c r="A367" s="30" t="s">
        <v>1994</v>
      </c>
      <c r="B367" s="30" t="s">
        <v>1998</v>
      </c>
      <c r="C367" s="31">
        <v>72002</v>
      </c>
      <c r="D367" s="30">
        <v>84</v>
      </c>
      <c r="E367" s="30">
        <v>0.15</v>
      </c>
      <c r="F367" s="31">
        <v>0.759</v>
      </c>
      <c r="G367" s="31">
        <v>0.909</v>
      </c>
      <c r="H367" s="48">
        <f>+F367*(1-0.15)+E367</f>
        <v>0.79515</v>
      </c>
      <c r="I367" s="49"/>
      <c r="K367" s="50">
        <f>H367*131</f>
        <v>104.16465000000001</v>
      </c>
      <c r="L367" s="30" t="s">
        <v>1999</v>
      </c>
    </row>
    <row r="368" spans="1:12" ht="15.75" customHeight="1">
      <c r="A368" s="30" t="s">
        <v>1994</v>
      </c>
      <c r="B368" s="30" t="s">
        <v>2000</v>
      </c>
      <c r="C368" s="31">
        <v>71113</v>
      </c>
      <c r="D368" s="30">
        <v>84</v>
      </c>
      <c r="E368" s="30">
        <v>0.25</v>
      </c>
      <c r="F368" s="31">
        <v>0.7290000000000001</v>
      </c>
      <c r="G368" s="31">
        <v>0.9790000000000001</v>
      </c>
      <c r="H368" s="48">
        <f>+F368*(1-0.15)+E368</f>
        <v>0.86965</v>
      </c>
      <c r="I368" s="49"/>
      <c r="K368" s="50">
        <f>H368*131</f>
        <v>113.92415</v>
      </c>
      <c r="L368" s="30" t="s">
        <v>1772</v>
      </c>
    </row>
    <row r="369" spans="1:12" ht="15.75" customHeight="1">
      <c r="A369" s="30" t="s">
        <v>1994</v>
      </c>
      <c r="B369" s="30" t="s">
        <v>2001</v>
      </c>
      <c r="C369" s="31">
        <v>71149</v>
      </c>
      <c r="D369" s="30">
        <v>84</v>
      </c>
      <c r="E369" s="30">
        <v>0.15</v>
      </c>
      <c r="F369" s="31">
        <v>0.7120000000000001</v>
      </c>
      <c r="G369" s="31">
        <v>0.8620000000000001</v>
      </c>
      <c r="H369" s="48">
        <f>+F369*(1-0.15)+E369</f>
        <v>0.7552000000000001</v>
      </c>
      <c r="I369" s="49"/>
      <c r="K369" s="50">
        <f>H369*131</f>
        <v>98.93120000000002</v>
      </c>
      <c r="L369" s="30" t="s">
        <v>1999</v>
      </c>
    </row>
    <row r="370" spans="1:12" ht="15.75" customHeight="1">
      <c r="A370" s="30" t="s">
        <v>2002</v>
      </c>
      <c r="B370" s="30" t="s">
        <v>2003</v>
      </c>
      <c r="C370" s="31">
        <v>72003</v>
      </c>
      <c r="D370" s="30">
        <v>84</v>
      </c>
      <c r="F370" s="31">
        <v>0.759</v>
      </c>
      <c r="G370" s="31">
        <v>0.759</v>
      </c>
      <c r="H370" s="48">
        <f>+F370*(1-0.15)+E370</f>
        <v>0.64515</v>
      </c>
      <c r="I370" s="49"/>
      <c r="K370" s="50">
        <f>H370*131</f>
        <v>84.51465</v>
      </c>
      <c r="L370" s="30" t="s">
        <v>1999</v>
      </c>
    </row>
    <row r="371" spans="1:12" ht="15.75" customHeight="1">
      <c r="A371" s="30" t="s">
        <v>2004</v>
      </c>
      <c r="B371" s="30" t="s">
        <v>2005</v>
      </c>
      <c r="C371" s="31">
        <v>72005</v>
      </c>
      <c r="D371" s="30">
        <v>84</v>
      </c>
      <c r="F371" s="31">
        <v>0.254</v>
      </c>
      <c r="G371" s="31">
        <v>0.254</v>
      </c>
      <c r="H371" s="48">
        <f>+F371*(1-0.15)+E371</f>
        <v>0.2159</v>
      </c>
      <c r="I371" s="49"/>
      <c r="K371" s="50">
        <v>28.5</v>
      </c>
      <c r="L371" s="30" t="s">
        <v>2006</v>
      </c>
    </row>
    <row r="372" spans="1:12" ht="15.75" customHeight="1">
      <c r="A372" s="30" t="s">
        <v>2004</v>
      </c>
      <c r="B372" s="30" t="s">
        <v>2007</v>
      </c>
      <c r="C372" s="31">
        <v>71115</v>
      </c>
      <c r="D372" s="30">
        <v>84</v>
      </c>
      <c r="F372" s="31">
        <v>0.234</v>
      </c>
      <c r="G372" s="31">
        <v>0.234</v>
      </c>
      <c r="H372" s="48">
        <f>+F372*(1-0.15)+E372</f>
        <v>0.1989</v>
      </c>
      <c r="I372" s="49"/>
      <c r="K372" s="50">
        <v>26</v>
      </c>
      <c r="L372" s="30" t="s">
        <v>2006</v>
      </c>
    </row>
    <row r="373" spans="1:12" ht="15.75" customHeight="1">
      <c r="A373" s="30" t="s">
        <v>2004</v>
      </c>
      <c r="B373" s="30" t="s">
        <v>2008</v>
      </c>
      <c r="C373" s="31">
        <v>71117</v>
      </c>
      <c r="D373" s="30">
        <v>84</v>
      </c>
      <c r="F373" s="31">
        <v>0.254</v>
      </c>
      <c r="G373" s="31">
        <v>0.254</v>
      </c>
      <c r="H373" s="48">
        <f>+F373*(1-0.15)+E373</f>
        <v>0.2159</v>
      </c>
      <c r="I373" s="49"/>
      <c r="K373" s="50">
        <v>28.5</v>
      </c>
      <c r="L373" s="30" t="s">
        <v>2006</v>
      </c>
    </row>
    <row r="374" spans="1:12" ht="15.75" customHeight="1">
      <c r="A374" s="30" t="s">
        <v>2009</v>
      </c>
      <c r="B374" s="30" t="s">
        <v>2010</v>
      </c>
      <c r="C374" s="31">
        <v>72006</v>
      </c>
      <c r="D374" s="30">
        <v>84</v>
      </c>
      <c r="E374" s="30">
        <v>0.15</v>
      </c>
      <c r="F374" s="31">
        <v>0.759</v>
      </c>
      <c r="G374" s="31">
        <v>0.909</v>
      </c>
      <c r="H374" s="48">
        <f>+F374*(1-0.15)+E374</f>
        <v>0.79515</v>
      </c>
      <c r="I374" s="49"/>
      <c r="K374" s="50">
        <f>H374*131</f>
        <v>104.16465000000001</v>
      </c>
      <c r="L374" s="30" t="s">
        <v>1996</v>
      </c>
    </row>
    <row r="375" spans="1:12" ht="15.75" customHeight="1">
      <c r="A375" s="30" t="s">
        <v>2009</v>
      </c>
      <c r="B375" s="30" t="s">
        <v>2011</v>
      </c>
      <c r="C375" s="31">
        <v>72022</v>
      </c>
      <c r="D375" s="30">
        <v>84</v>
      </c>
      <c r="E375" s="30">
        <v>0.21</v>
      </c>
      <c r="F375" s="31">
        <v>0.759</v>
      </c>
      <c r="G375" s="31">
        <v>0.9690000000000001</v>
      </c>
      <c r="H375" s="48">
        <f>+F375*(1-0.15)+E375</f>
        <v>0.85515</v>
      </c>
      <c r="I375" s="49"/>
      <c r="K375" s="50">
        <f>H375*131</f>
        <v>112.02465</v>
      </c>
      <c r="L375" s="30" t="s">
        <v>1999</v>
      </c>
    </row>
    <row r="376" spans="1:12" ht="15.75" customHeight="1">
      <c r="A376" s="30" t="s">
        <v>2009</v>
      </c>
      <c r="B376" s="30" t="s">
        <v>2012</v>
      </c>
      <c r="C376" s="31">
        <v>71189</v>
      </c>
      <c r="D376" s="30">
        <v>84</v>
      </c>
      <c r="E376" s="30">
        <v>0.04</v>
      </c>
      <c r="F376" s="31">
        <v>0.759</v>
      </c>
      <c r="G376" s="31">
        <v>0.799</v>
      </c>
      <c r="H376" s="48">
        <f>+F376*(1-0.15)+E376</f>
        <v>0.68515</v>
      </c>
      <c r="I376" s="49"/>
      <c r="K376" s="50">
        <f>H376*131</f>
        <v>89.75465</v>
      </c>
      <c r="L376" s="30" t="s">
        <v>1926</v>
      </c>
    </row>
    <row r="377" spans="1:12" ht="15.75" customHeight="1">
      <c r="A377" s="30" t="s">
        <v>2009</v>
      </c>
      <c r="B377" s="30" t="s">
        <v>2013</v>
      </c>
      <c r="C377" s="31">
        <v>72007</v>
      </c>
      <c r="D377" s="30">
        <v>84</v>
      </c>
      <c r="E377" s="30">
        <v>0.14</v>
      </c>
      <c r="F377" s="31">
        <v>0.759</v>
      </c>
      <c r="G377" s="31">
        <v>0.899</v>
      </c>
      <c r="H377" s="48">
        <f>+F377*(1-0.15)+E377</f>
        <v>0.78515</v>
      </c>
      <c r="I377" s="49"/>
      <c r="K377" s="50">
        <f>H377*131</f>
        <v>102.85465</v>
      </c>
      <c r="L377" s="30" t="s">
        <v>1999</v>
      </c>
    </row>
    <row r="378" spans="1:12" ht="15.75" customHeight="1">
      <c r="A378" s="30" t="s">
        <v>2014</v>
      </c>
      <c r="B378" s="30" t="s">
        <v>2015</v>
      </c>
      <c r="C378" s="31">
        <v>71119</v>
      </c>
      <c r="D378" s="30">
        <v>84</v>
      </c>
      <c r="F378" s="31">
        <v>0.2810000000000001</v>
      </c>
      <c r="G378" s="31">
        <v>0.2810000000000001</v>
      </c>
      <c r="H378" s="48">
        <f>+F378*(1-0.15)+E378</f>
        <v>0.23885000000000006</v>
      </c>
      <c r="I378" s="49"/>
      <c r="K378" s="50">
        <v>31.5</v>
      </c>
      <c r="L378" s="30" t="s">
        <v>2006</v>
      </c>
    </row>
    <row r="379" spans="1:12" ht="15.75" customHeight="1">
      <c r="A379" s="30" t="s">
        <v>1991</v>
      </c>
      <c r="B379" s="30" t="s">
        <v>2016</v>
      </c>
      <c r="C379" s="31">
        <v>72014</v>
      </c>
      <c r="D379" s="30">
        <v>84</v>
      </c>
      <c r="E379" s="30">
        <v>0.2</v>
      </c>
      <c r="F379" s="31">
        <v>0.759</v>
      </c>
      <c r="G379" s="31">
        <v>0.9590000000000001</v>
      </c>
      <c r="H379" s="48">
        <f>+F379*(1-0.15)+E379</f>
        <v>0.8451500000000001</v>
      </c>
      <c r="I379" s="49"/>
      <c r="K379" s="50">
        <f>H379*131</f>
        <v>110.71465</v>
      </c>
      <c r="L379" s="30" t="s">
        <v>1999</v>
      </c>
    </row>
    <row r="380" spans="1:12" ht="15.75" customHeight="1">
      <c r="A380" s="30" t="s">
        <v>2017</v>
      </c>
      <c r="B380" s="30" t="s">
        <v>2018</v>
      </c>
      <c r="C380" s="31">
        <v>72015</v>
      </c>
      <c r="D380" s="30">
        <v>84</v>
      </c>
      <c r="E380" s="30">
        <v>0.12</v>
      </c>
      <c r="F380" s="31">
        <v>0.759</v>
      </c>
      <c r="G380" s="31">
        <v>0.879</v>
      </c>
      <c r="H380" s="48">
        <f>+F380*(1-0.15)+E380</f>
        <v>0.76515</v>
      </c>
      <c r="I380" s="49"/>
      <c r="K380" s="50">
        <f>H380*131</f>
        <v>100.23465</v>
      </c>
      <c r="L380" s="30" t="s">
        <v>1999</v>
      </c>
    </row>
    <row r="381" spans="1:12" ht="15.75" customHeight="1">
      <c r="A381" s="30" t="s">
        <v>2019</v>
      </c>
      <c r="B381" s="30" t="s">
        <v>2020</v>
      </c>
      <c r="C381" s="31">
        <v>72004</v>
      </c>
      <c r="D381" s="30">
        <v>84</v>
      </c>
      <c r="E381" s="30">
        <v>0.15</v>
      </c>
      <c r="F381" s="31">
        <v>0.7120000000000001</v>
      </c>
      <c r="G381" s="31">
        <v>0.8620000000000001</v>
      </c>
      <c r="H381" s="48">
        <f>+F381*(1-0.15)+E381</f>
        <v>0.7552000000000001</v>
      </c>
      <c r="I381" s="49"/>
      <c r="K381" s="50">
        <f>H381*131</f>
        <v>98.93120000000002</v>
      </c>
      <c r="L381" s="30" t="s">
        <v>1999</v>
      </c>
    </row>
    <row r="382" spans="1:12" ht="15.75" customHeight="1">
      <c r="A382" s="30" t="s">
        <v>2021</v>
      </c>
      <c r="B382" s="30" t="s">
        <v>2022</v>
      </c>
      <c r="C382" s="31">
        <v>71547</v>
      </c>
      <c r="D382" s="30">
        <v>84</v>
      </c>
      <c r="E382" s="30">
        <v>0.15</v>
      </c>
      <c r="F382" s="31">
        <v>0.662</v>
      </c>
      <c r="G382" s="31">
        <v>0.812</v>
      </c>
      <c r="H382" s="48">
        <f>+F382*(1-0.15)+E382</f>
        <v>0.7127</v>
      </c>
      <c r="I382" s="49"/>
      <c r="K382" s="50">
        <f>H382*131</f>
        <v>93.3637</v>
      </c>
      <c r="L382" s="30" t="s">
        <v>1885</v>
      </c>
    </row>
    <row r="383" spans="1:12" ht="15.75" customHeight="1">
      <c r="A383" s="30" t="s">
        <v>2021</v>
      </c>
      <c r="B383" s="30" t="s">
        <v>2023</v>
      </c>
      <c r="C383" s="31">
        <v>74828</v>
      </c>
      <c r="D383" s="30">
        <v>84</v>
      </c>
      <c r="E383" s="30">
        <v>0.15</v>
      </c>
      <c r="F383" s="31">
        <v>0.525</v>
      </c>
      <c r="G383" s="31">
        <v>0.675</v>
      </c>
      <c r="H383" s="48">
        <f>+F383*(1-0.15)+E383</f>
        <v>0.59625</v>
      </c>
      <c r="I383" s="49"/>
      <c r="K383" s="50">
        <f>H383*131</f>
        <v>78.10874999999999</v>
      </c>
      <c r="L383" s="30" t="s">
        <v>1885</v>
      </c>
    </row>
    <row r="384" spans="1:12" ht="15.75" customHeight="1">
      <c r="A384" s="30" t="s">
        <v>2021</v>
      </c>
      <c r="B384" s="30" t="s">
        <v>2024</v>
      </c>
      <c r="C384" s="31">
        <v>74844</v>
      </c>
      <c r="D384" s="30">
        <v>84</v>
      </c>
      <c r="E384" s="30">
        <v>0.15</v>
      </c>
      <c r="F384" s="31">
        <v>0.662</v>
      </c>
      <c r="G384" s="31">
        <v>0.812</v>
      </c>
      <c r="H384" s="48">
        <f>+F384*(1-0.15)+E384</f>
        <v>0.7127</v>
      </c>
      <c r="I384" s="49"/>
      <c r="K384" s="50">
        <f>H384*131</f>
        <v>93.3637</v>
      </c>
      <c r="L384" s="30" t="s">
        <v>1885</v>
      </c>
    </row>
    <row r="385" spans="1:12" ht="15.75" customHeight="1">
      <c r="A385" s="30" t="s">
        <v>2021</v>
      </c>
      <c r="B385" s="51" t="s">
        <v>2025</v>
      </c>
      <c r="C385" s="53">
        <v>71549</v>
      </c>
      <c r="D385" s="30">
        <v>84</v>
      </c>
      <c r="E385" s="30">
        <v>0.15</v>
      </c>
      <c r="F385" s="53">
        <v>0.662</v>
      </c>
      <c r="G385" s="53">
        <v>0.812</v>
      </c>
      <c r="H385" s="48">
        <f>+F385*(1-0.15)+E385</f>
        <v>0.7127</v>
      </c>
      <c r="I385" s="49"/>
      <c r="K385" s="50">
        <f>H385*131</f>
        <v>93.3637</v>
      </c>
      <c r="L385" s="30" t="s">
        <v>1885</v>
      </c>
    </row>
    <row r="386" spans="1:12" ht="15.75" customHeight="1">
      <c r="A386" s="30" t="s">
        <v>2026</v>
      </c>
      <c r="B386" s="51" t="s">
        <v>2027</v>
      </c>
      <c r="C386" s="53">
        <v>74822</v>
      </c>
      <c r="D386" s="30">
        <v>84</v>
      </c>
      <c r="F386" s="53">
        <v>0.662</v>
      </c>
      <c r="G386" s="53">
        <v>0.662</v>
      </c>
      <c r="H386" s="48">
        <f>+F386*(1-0.15)+E386</f>
        <v>0.5627</v>
      </c>
      <c r="I386" s="49"/>
      <c r="K386" s="50">
        <f>H386*131</f>
        <v>73.7137</v>
      </c>
      <c r="L386" s="30" t="s">
        <v>1885</v>
      </c>
    </row>
    <row r="387" spans="1:12" ht="15.75" customHeight="1">
      <c r="A387" s="30" t="s">
        <v>2026</v>
      </c>
      <c r="B387" s="30" t="s">
        <v>2027</v>
      </c>
      <c r="C387" s="31">
        <v>74822</v>
      </c>
      <c r="D387" s="30">
        <v>40</v>
      </c>
      <c r="F387" s="31">
        <v>0.8470000000000001</v>
      </c>
      <c r="G387" s="31">
        <v>0.8470000000000001</v>
      </c>
      <c r="H387" s="48">
        <f>+F387*(1-0.15)+E387</f>
        <v>0.7199500000000001</v>
      </c>
      <c r="I387" s="49"/>
      <c r="K387" s="50">
        <f>H387*131</f>
        <v>94.31345000000002</v>
      </c>
      <c r="L387" s="30" t="s">
        <v>1657</v>
      </c>
    </row>
    <row r="388" spans="1:12" ht="15.75" customHeight="1">
      <c r="A388" s="30" t="s">
        <v>2021</v>
      </c>
      <c r="B388" s="30" t="s">
        <v>2028</v>
      </c>
      <c r="C388" s="31">
        <v>74862</v>
      </c>
      <c r="D388" s="30">
        <v>84</v>
      </c>
      <c r="E388" s="30">
        <v>0.2</v>
      </c>
      <c r="F388" s="31">
        <v>0.662</v>
      </c>
      <c r="G388" s="31">
        <v>0.8620000000000001</v>
      </c>
      <c r="H388" s="48">
        <f>+F388*(1-0.15)+E388</f>
        <v>0.7626999999999999</v>
      </c>
      <c r="I388" s="49"/>
      <c r="K388" s="50">
        <f>H388*131</f>
        <v>99.91369999999999</v>
      </c>
      <c r="L388" s="30" t="s">
        <v>1885</v>
      </c>
    </row>
    <row r="389" spans="1:11" ht="15.75" customHeight="1">
      <c r="A389" s="30" t="s">
        <v>2021</v>
      </c>
      <c r="B389" s="30" t="s">
        <v>2028</v>
      </c>
      <c r="C389" s="31">
        <v>74862</v>
      </c>
      <c r="D389" s="30">
        <v>40</v>
      </c>
      <c r="E389" s="30">
        <v>0.2</v>
      </c>
      <c r="F389" s="31">
        <v>0.8470000000000001</v>
      </c>
      <c r="G389" s="31">
        <v>1.047</v>
      </c>
      <c r="H389" s="48">
        <f>+F389*(1-0.15)+E389</f>
        <v>0.91995</v>
      </c>
      <c r="I389" s="49"/>
      <c r="K389" s="50">
        <f>H389*131</f>
        <v>120.51345</v>
      </c>
    </row>
    <row r="390" spans="1:12" ht="15.75" customHeight="1">
      <c r="A390" s="30" t="s">
        <v>2026</v>
      </c>
      <c r="B390" s="30" t="s">
        <v>2029</v>
      </c>
      <c r="C390" s="31">
        <v>71526</v>
      </c>
      <c r="D390" s="30">
        <v>84</v>
      </c>
      <c r="E390" s="30">
        <v>0.15</v>
      </c>
      <c r="F390" s="31">
        <v>0.662</v>
      </c>
      <c r="G390" s="31">
        <v>0.812</v>
      </c>
      <c r="H390" s="48">
        <f>+F390*(1-0.15)+E390</f>
        <v>0.7127</v>
      </c>
      <c r="I390" s="49"/>
      <c r="K390" s="50">
        <f>H390*131</f>
        <v>93.3637</v>
      </c>
      <c r="L390" s="30" t="s">
        <v>1885</v>
      </c>
    </row>
    <row r="391" spans="1:12" ht="15.75" customHeight="1">
      <c r="A391" s="30" t="s">
        <v>2026</v>
      </c>
      <c r="B391" s="30" t="s">
        <v>2030</v>
      </c>
      <c r="C391" s="31">
        <v>71548</v>
      </c>
      <c r="D391" s="30">
        <v>84</v>
      </c>
      <c r="E391" s="30">
        <v>0.15</v>
      </c>
      <c r="F391" s="31">
        <v>0.525</v>
      </c>
      <c r="G391" s="31">
        <v>0.675</v>
      </c>
      <c r="H391" s="48">
        <f>+F391*(1-0.15)+E391</f>
        <v>0.59625</v>
      </c>
      <c r="I391" s="49"/>
      <c r="K391" s="50">
        <f>H391*131</f>
        <v>78.10874999999999</v>
      </c>
      <c r="L391" s="30" t="s">
        <v>1885</v>
      </c>
    </row>
    <row r="392" spans="1:12" ht="15.75" customHeight="1">
      <c r="A392" s="30" t="s">
        <v>2026</v>
      </c>
      <c r="B392" s="30" t="s">
        <v>2030</v>
      </c>
      <c r="C392" s="31">
        <v>71548</v>
      </c>
      <c r="D392" s="30">
        <v>40</v>
      </c>
      <c r="E392" s="30">
        <v>0.15</v>
      </c>
      <c r="F392" s="31">
        <v>0.8470000000000001</v>
      </c>
      <c r="G392" s="31">
        <v>0.997</v>
      </c>
      <c r="H392" s="48">
        <f>+F392*(1-0.15)+E392</f>
        <v>0.8699500000000001</v>
      </c>
      <c r="I392" s="49"/>
      <c r="K392" s="50">
        <f>H392*131</f>
        <v>113.96345000000001</v>
      </c>
      <c r="L392" s="30" t="s">
        <v>1657</v>
      </c>
    </row>
    <row r="393" spans="1:12" ht="15.75" customHeight="1">
      <c r="A393" s="30" t="s">
        <v>2021</v>
      </c>
      <c r="B393" s="30" t="s">
        <v>2031</v>
      </c>
      <c r="C393" s="31">
        <v>75078</v>
      </c>
      <c r="D393" s="30">
        <v>84</v>
      </c>
      <c r="E393" s="30">
        <v>0.15</v>
      </c>
      <c r="F393" s="31">
        <v>0.525</v>
      </c>
      <c r="G393" s="31">
        <v>0.675</v>
      </c>
      <c r="H393" s="48">
        <f>+F393*(1-0.15)+E393</f>
        <v>0.59625</v>
      </c>
      <c r="I393" s="49"/>
      <c r="K393" s="50">
        <f>H393*131</f>
        <v>78.10874999999999</v>
      </c>
      <c r="L393" s="30" t="s">
        <v>1885</v>
      </c>
    </row>
    <row r="394" spans="1:12" ht="15.75" customHeight="1">
      <c r="A394" s="30" t="s">
        <v>2021</v>
      </c>
      <c r="B394" s="30" t="s">
        <v>2031</v>
      </c>
      <c r="C394" s="31">
        <v>75078</v>
      </c>
      <c r="D394" s="30">
        <v>40</v>
      </c>
      <c r="E394" s="30">
        <v>0.15</v>
      </c>
      <c r="F394" s="31">
        <v>0.8470000000000001</v>
      </c>
      <c r="G394" s="31">
        <v>0.997</v>
      </c>
      <c r="H394" s="48">
        <f>+F394*(1-0.15)+E394</f>
        <v>0.8699500000000001</v>
      </c>
      <c r="I394" s="49"/>
      <c r="K394" s="50">
        <f>H394*131</f>
        <v>113.96345000000001</v>
      </c>
      <c r="L394" s="30" t="s">
        <v>1657</v>
      </c>
    </row>
    <row r="395" spans="1:12" ht="15.75" customHeight="1">
      <c r="A395" s="30" t="s">
        <v>2032</v>
      </c>
      <c r="B395" s="30" t="s">
        <v>2033</v>
      </c>
      <c r="C395" s="31">
        <v>71534</v>
      </c>
      <c r="D395" s="30">
        <v>84</v>
      </c>
      <c r="E395" s="30">
        <v>0.14</v>
      </c>
      <c r="F395" s="31">
        <v>0.662</v>
      </c>
      <c r="G395" s="31">
        <v>0.802</v>
      </c>
      <c r="H395" s="48">
        <f>+F395*(1-0.15)+E395</f>
        <v>0.7027</v>
      </c>
      <c r="I395" s="49"/>
      <c r="K395" s="50">
        <f>H395*131</f>
        <v>92.05369999999999</v>
      </c>
      <c r="L395" s="30" t="s">
        <v>1885</v>
      </c>
    </row>
    <row r="396" spans="1:12" ht="15.75" customHeight="1">
      <c r="A396" s="30" t="s">
        <v>2032</v>
      </c>
      <c r="B396" s="30" t="s">
        <v>2033</v>
      </c>
      <c r="C396" s="31">
        <v>71534</v>
      </c>
      <c r="D396" s="30">
        <v>40</v>
      </c>
      <c r="E396" s="30">
        <v>0.14</v>
      </c>
      <c r="F396" s="31">
        <v>0.8470000000000001</v>
      </c>
      <c r="G396" s="31">
        <v>0.9870000000000002</v>
      </c>
      <c r="H396" s="48">
        <f>+F396*(1-0.15)+E396</f>
        <v>0.8599500000000001</v>
      </c>
      <c r="I396" s="49"/>
      <c r="K396" s="50">
        <f>H396*131</f>
        <v>112.65345</v>
      </c>
      <c r="L396" s="30" t="s">
        <v>1657</v>
      </c>
    </row>
    <row r="397" spans="1:12" ht="15.75" customHeight="1">
      <c r="A397" s="30" t="s">
        <v>2034</v>
      </c>
      <c r="B397" s="30" t="s">
        <v>2035</v>
      </c>
      <c r="C397" s="31">
        <v>77421</v>
      </c>
      <c r="D397" s="30">
        <v>84</v>
      </c>
      <c r="E397" s="30">
        <v>0.1</v>
      </c>
      <c r="F397" s="31">
        <v>0.652</v>
      </c>
      <c r="G397" s="31">
        <v>0.752</v>
      </c>
      <c r="H397" s="48">
        <f>+F397*(1-0.15)+E397</f>
        <v>0.6542</v>
      </c>
      <c r="I397" s="49"/>
      <c r="K397" s="50">
        <f>H397*131</f>
        <v>85.7002</v>
      </c>
      <c r="L397" s="30" t="s">
        <v>2036</v>
      </c>
    </row>
    <row r="398" spans="1:12" ht="15.75" customHeight="1">
      <c r="A398" s="30" t="s">
        <v>2037</v>
      </c>
      <c r="B398" s="30" t="s">
        <v>2038</v>
      </c>
      <c r="C398" s="31">
        <v>77422</v>
      </c>
      <c r="D398" s="30">
        <v>84</v>
      </c>
      <c r="E398" s="30">
        <v>0.1</v>
      </c>
      <c r="F398" s="31">
        <v>0.652</v>
      </c>
      <c r="G398" s="31">
        <v>0.752</v>
      </c>
      <c r="H398" s="48">
        <f>+F398*(1-0.15)+E398</f>
        <v>0.6542</v>
      </c>
      <c r="I398" s="49"/>
      <c r="K398" s="50">
        <f>H398*131</f>
        <v>85.7002</v>
      </c>
      <c r="L398" s="30" t="s">
        <v>2036</v>
      </c>
    </row>
    <row r="399" spans="1:12" ht="15.75" customHeight="1">
      <c r="A399" s="30" t="s">
        <v>2039</v>
      </c>
      <c r="B399" s="30" t="s">
        <v>2040</v>
      </c>
      <c r="C399" s="31">
        <v>79082</v>
      </c>
      <c r="D399" s="30">
        <v>84</v>
      </c>
      <c r="E399" s="30">
        <v>0.15</v>
      </c>
      <c r="F399" s="31">
        <v>0.47600000000000003</v>
      </c>
      <c r="G399" s="31">
        <v>0.626</v>
      </c>
      <c r="H399" s="48">
        <f>+F399*(1-0.15)+E399</f>
        <v>0.5546</v>
      </c>
      <c r="I399" s="49"/>
      <c r="K399" s="50">
        <f>H399*131</f>
        <v>72.65259999999999</v>
      </c>
      <c r="L399" s="30" t="s">
        <v>1730</v>
      </c>
    </row>
    <row r="400" spans="1:12" ht="15.75" customHeight="1">
      <c r="A400" s="30" t="s">
        <v>2039</v>
      </c>
      <c r="B400" s="30" t="s">
        <v>2040</v>
      </c>
      <c r="C400" s="31">
        <v>79082</v>
      </c>
      <c r="D400" s="30">
        <v>28</v>
      </c>
      <c r="E400" s="30">
        <v>0.15</v>
      </c>
      <c r="F400" s="31">
        <v>0.876</v>
      </c>
      <c r="G400" s="31">
        <v>1.026</v>
      </c>
      <c r="H400" s="48">
        <f>+F400*(1-0.15)+E400</f>
        <v>0.8946</v>
      </c>
      <c r="I400" s="49"/>
      <c r="K400" s="50">
        <f>H400*131</f>
        <v>117.1926</v>
      </c>
      <c r="L400" s="30" t="s">
        <v>1657</v>
      </c>
    </row>
    <row r="401" spans="1:12" ht="15.75" customHeight="1">
      <c r="A401" s="30" t="s">
        <v>2039</v>
      </c>
      <c r="B401" s="30" t="s">
        <v>2041</v>
      </c>
      <c r="C401" s="31">
        <v>79098</v>
      </c>
      <c r="D401" s="30">
        <v>84</v>
      </c>
      <c r="E401" s="30">
        <v>0.15</v>
      </c>
      <c r="F401" s="31">
        <v>0.47600000000000003</v>
      </c>
      <c r="G401" s="31">
        <v>0.626</v>
      </c>
      <c r="H401" s="48">
        <f>+F401*(1-0.15)+E401</f>
        <v>0.5546</v>
      </c>
      <c r="I401" s="49"/>
      <c r="K401" s="50">
        <f>H401*131</f>
        <v>72.65259999999999</v>
      </c>
      <c r="L401" s="30" t="s">
        <v>1730</v>
      </c>
    </row>
    <row r="402" spans="1:12" ht="15.75" customHeight="1">
      <c r="A402" s="30" t="s">
        <v>2039</v>
      </c>
      <c r="B402" s="30" t="s">
        <v>2042</v>
      </c>
      <c r="C402" s="31">
        <v>79085</v>
      </c>
      <c r="D402" s="30">
        <v>84</v>
      </c>
      <c r="E402" s="30">
        <v>0.15</v>
      </c>
      <c r="F402" s="31">
        <v>0.47600000000000003</v>
      </c>
      <c r="G402" s="31">
        <v>0.626</v>
      </c>
      <c r="H402" s="48">
        <f>+F402*(1-0.15)+E402</f>
        <v>0.5546</v>
      </c>
      <c r="I402" s="49"/>
      <c r="K402" s="50">
        <f>H402*131</f>
        <v>72.65259999999999</v>
      </c>
      <c r="L402" s="30" t="s">
        <v>1730</v>
      </c>
    </row>
    <row r="403" spans="1:12" ht="15.75" customHeight="1">
      <c r="A403" s="30" t="s">
        <v>2039</v>
      </c>
      <c r="B403" s="30" t="s">
        <v>2043</v>
      </c>
      <c r="C403" s="31">
        <v>79083</v>
      </c>
      <c r="D403" s="30">
        <v>84</v>
      </c>
      <c r="E403" s="30">
        <v>0.15</v>
      </c>
      <c r="F403" s="31">
        <v>0.47600000000000003</v>
      </c>
      <c r="G403" s="31">
        <v>0.626</v>
      </c>
      <c r="H403" s="48">
        <f>+F403*(1-0.15)+E403</f>
        <v>0.5546</v>
      </c>
      <c r="I403" s="49"/>
      <c r="K403" s="50">
        <f>H403*131</f>
        <v>72.65259999999999</v>
      </c>
      <c r="L403" s="30" t="s">
        <v>1730</v>
      </c>
    </row>
    <row r="404" spans="1:12" ht="15.75" customHeight="1">
      <c r="A404" s="30" t="s">
        <v>2039</v>
      </c>
      <c r="B404" s="30" t="s">
        <v>2043</v>
      </c>
      <c r="C404" s="31">
        <v>79083</v>
      </c>
      <c r="D404" s="30">
        <v>28</v>
      </c>
      <c r="E404" s="30">
        <v>0.15</v>
      </c>
      <c r="F404" s="31">
        <v>0.876</v>
      </c>
      <c r="G404" s="31">
        <v>1.026</v>
      </c>
      <c r="H404" s="48">
        <f>+F404*(1-0.15)+E404</f>
        <v>0.8946</v>
      </c>
      <c r="I404" s="49"/>
      <c r="K404" s="50">
        <f>H404*131</f>
        <v>117.1926</v>
      </c>
      <c r="L404" s="30" t="s">
        <v>1657</v>
      </c>
    </row>
    <row r="405" spans="1:12" ht="15.75" customHeight="1">
      <c r="A405" s="30" t="s">
        <v>2039</v>
      </c>
      <c r="B405" s="30" t="s">
        <v>2044</v>
      </c>
      <c r="C405" s="31">
        <v>79106</v>
      </c>
      <c r="D405" s="30">
        <v>84</v>
      </c>
      <c r="E405" s="30">
        <v>0.15</v>
      </c>
      <c r="F405" s="31">
        <v>0.47600000000000003</v>
      </c>
      <c r="G405" s="31">
        <v>0.626</v>
      </c>
      <c r="H405" s="48">
        <f>+F405*(1-0.15)+E405</f>
        <v>0.5546</v>
      </c>
      <c r="I405" s="49"/>
      <c r="K405" s="50">
        <f>H405*131</f>
        <v>72.65259999999999</v>
      </c>
      <c r="L405" s="30" t="s">
        <v>1730</v>
      </c>
    </row>
    <row r="406" spans="1:12" ht="15.75" customHeight="1">
      <c r="A406" s="30" t="s">
        <v>2039</v>
      </c>
      <c r="B406" s="30" t="s">
        <v>2044</v>
      </c>
      <c r="C406" s="31">
        <v>79106</v>
      </c>
      <c r="D406" s="30">
        <v>28</v>
      </c>
      <c r="E406" s="30">
        <v>0.15</v>
      </c>
      <c r="F406" s="31">
        <v>0.876</v>
      </c>
      <c r="G406" s="31">
        <v>1.026</v>
      </c>
      <c r="H406" s="48">
        <f>+F406*(1-0.15)+E406</f>
        <v>0.8946</v>
      </c>
      <c r="I406" s="49"/>
      <c r="K406" s="50">
        <f>H406*131</f>
        <v>117.1926</v>
      </c>
      <c r="L406" s="30" t="s">
        <v>1657</v>
      </c>
    </row>
    <row r="407" spans="1:12" ht="15.75" customHeight="1">
      <c r="A407" s="30" t="s">
        <v>2039</v>
      </c>
      <c r="B407" s="30" t="s">
        <v>2045</v>
      </c>
      <c r="C407" s="31">
        <v>79103</v>
      </c>
      <c r="D407" s="30">
        <v>84</v>
      </c>
      <c r="E407" s="30">
        <v>0.15</v>
      </c>
      <c r="F407" s="31">
        <v>0.47600000000000003</v>
      </c>
      <c r="G407" s="31">
        <v>0.626</v>
      </c>
      <c r="H407" s="48">
        <f>+F407*(1-0.15)+E407</f>
        <v>0.5546</v>
      </c>
      <c r="I407" s="49"/>
      <c r="K407" s="50">
        <f>H407*131</f>
        <v>72.65259999999999</v>
      </c>
      <c r="L407" s="30" t="s">
        <v>1730</v>
      </c>
    </row>
    <row r="408" spans="1:12" ht="15.75" customHeight="1">
      <c r="A408" s="30" t="s">
        <v>2039</v>
      </c>
      <c r="B408" s="30" t="s">
        <v>2046</v>
      </c>
      <c r="C408" s="31">
        <v>79105</v>
      </c>
      <c r="D408" s="30">
        <v>84</v>
      </c>
      <c r="E408" s="30">
        <v>0.15</v>
      </c>
      <c r="F408" s="31">
        <v>0.47600000000000003</v>
      </c>
      <c r="G408" s="31">
        <v>0.626</v>
      </c>
      <c r="H408" s="48">
        <f>+F408*(1-0.15)+E408</f>
        <v>0.5546</v>
      </c>
      <c r="I408" s="49"/>
      <c r="K408" s="50">
        <f>H408*131</f>
        <v>72.65259999999999</v>
      </c>
      <c r="L408" s="30" t="s">
        <v>1730</v>
      </c>
    </row>
    <row r="409" spans="1:12" ht="15.75" customHeight="1">
      <c r="A409" s="30" t="s">
        <v>2039</v>
      </c>
      <c r="B409" s="30" t="s">
        <v>2046</v>
      </c>
      <c r="C409" s="31">
        <v>79105</v>
      </c>
      <c r="D409" s="30">
        <v>28</v>
      </c>
      <c r="E409" s="30">
        <v>0.15</v>
      </c>
      <c r="F409" s="31">
        <v>0.876</v>
      </c>
      <c r="G409" s="31">
        <v>1.026</v>
      </c>
      <c r="H409" s="48">
        <f>+F409*(1-0.15)+E409</f>
        <v>0.8946</v>
      </c>
      <c r="I409" s="49"/>
      <c r="K409" s="50">
        <f>H409*131</f>
        <v>117.1926</v>
      </c>
      <c r="L409" s="30" t="s">
        <v>1657</v>
      </c>
    </row>
    <row r="410" spans="1:12" ht="15.75" customHeight="1">
      <c r="A410" s="30" t="s">
        <v>2047</v>
      </c>
      <c r="B410" s="30" t="s">
        <v>2048</v>
      </c>
      <c r="C410" s="31">
        <v>74245</v>
      </c>
      <c r="D410" s="30">
        <v>84</v>
      </c>
      <c r="E410" s="30">
        <v>0.15</v>
      </c>
      <c r="F410" s="31">
        <v>0.522</v>
      </c>
      <c r="G410" s="31">
        <v>0.672</v>
      </c>
      <c r="H410" s="48">
        <f>+F410*(1-0.15)+E410</f>
        <v>0.5937</v>
      </c>
      <c r="I410" s="49"/>
      <c r="K410" s="50">
        <f>H410*131</f>
        <v>77.7747</v>
      </c>
      <c r="L410" s="30" t="s">
        <v>1680</v>
      </c>
    </row>
    <row r="411" spans="1:12" ht="15.75" customHeight="1">
      <c r="A411" s="30" t="s">
        <v>2047</v>
      </c>
      <c r="B411" s="30" t="s">
        <v>2048</v>
      </c>
      <c r="C411" s="31">
        <v>74245</v>
      </c>
      <c r="D411" s="30">
        <v>28</v>
      </c>
      <c r="E411" s="30">
        <v>0.15</v>
      </c>
      <c r="F411" s="31">
        <v>0.876</v>
      </c>
      <c r="G411" s="31">
        <v>1.026</v>
      </c>
      <c r="H411" s="48">
        <f>+F411*(1-0.15)+E411</f>
        <v>0.8946</v>
      </c>
      <c r="I411" s="49"/>
      <c r="K411" s="50">
        <f>H411*131</f>
        <v>117.1926</v>
      </c>
      <c r="L411" s="30" t="s">
        <v>1657</v>
      </c>
    </row>
    <row r="412" spans="1:12" ht="15.75" customHeight="1">
      <c r="A412" s="30" t="s">
        <v>2047</v>
      </c>
      <c r="B412" s="30" t="s">
        <v>2049</v>
      </c>
      <c r="C412" s="31">
        <v>74267</v>
      </c>
      <c r="D412" s="30">
        <v>84</v>
      </c>
      <c r="E412" s="30">
        <v>0.15</v>
      </c>
      <c r="F412" s="31">
        <v>0.522</v>
      </c>
      <c r="G412" s="31">
        <v>0.672</v>
      </c>
      <c r="H412" s="48">
        <f>+F412*(1-0.15)+E412</f>
        <v>0.5937</v>
      </c>
      <c r="I412" s="49"/>
      <c r="K412" s="50">
        <f>H412*131</f>
        <v>77.7747</v>
      </c>
      <c r="L412" s="30" t="s">
        <v>1680</v>
      </c>
    </row>
    <row r="413" spans="1:12" ht="15.75" customHeight="1">
      <c r="A413" s="30" t="s">
        <v>2047</v>
      </c>
      <c r="B413" s="30" t="s">
        <v>2050</v>
      </c>
      <c r="C413" s="31">
        <v>77412</v>
      </c>
      <c r="D413" s="30">
        <v>84</v>
      </c>
      <c r="E413" s="30">
        <v>0.25</v>
      </c>
      <c r="F413" s="31">
        <v>0.522</v>
      </c>
      <c r="G413" s="31">
        <v>0.772</v>
      </c>
      <c r="H413" s="48">
        <f>+F413*(1-0.15)+E413</f>
        <v>0.6937</v>
      </c>
      <c r="I413" s="49"/>
      <c r="K413" s="50">
        <f>H413*131</f>
        <v>90.8747</v>
      </c>
      <c r="L413" s="30" t="s">
        <v>1680</v>
      </c>
    </row>
    <row r="414" spans="1:12" ht="15.75" customHeight="1">
      <c r="A414" s="30" t="s">
        <v>2051</v>
      </c>
      <c r="B414" s="30" t="s">
        <v>2052</v>
      </c>
      <c r="C414" s="31">
        <v>74261</v>
      </c>
      <c r="D414" s="30">
        <v>84</v>
      </c>
      <c r="E414" s="30">
        <v>0.25</v>
      </c>
      <c r="F414" s="31">
        <v>0.522</v>
      </c>
      <c r="G414" s="31">
        <v>0.772</v>
      </c>
      <c r="H414" s="48">
        <f>+F414*(1-0.15)+E414</f>
        <v>0.6937</v>
      </c>
      <c r="I414" s="49"/>
      <c r="K414" s="50">
        <f>H414*131</f>
        <v>90.8747</v>
      </c>
      <c r="L414" s="30" t="s">
        <v>1680</v>
      </c>
    </row>
    <row r="415" spans="1:12" ht="15.75" customHeight="1">
      <c r="A415" s="30" t="s">
        <v>2053</v>
      </c>
      <c r="B415" s="30" t="s">
        <v>2054</v>
      </c>
      <c r="C415" s="31">
        <v>78156</v>
      </c>
      <c r="D415" s="30">
        <v>84</v>
      </c>
      <c r="F415" s="31">
        <v>0.264</v>
      </c>
      <c r="G415" s="31">
        <v>0.264</v>
      </c>
      <c r="H415" s="48">
        <f>+F415*(1-0.15)+E415</f>
        <v>0.22440000000000002</v>
      </c>
      <c r="I415" s="49"/>
      <c r="K415" s="50">
        <v>29.5</v>
      </c>
      <c r="L415" s="30" t="s">
        <v>1689</v>
      </c>
    </row>
    <row r="416" spans="1:12" ht="15.75" customHeight="1">
      <c r="A416" s="30" t="s">
        <v>2055</v>
      </c>
      <c r="B416" s="30" t="s">
        <v>2056</v>
      </c>
      <c r="C416" s="31">
        <v>77614</v>
      </c>
      <c r="D416" s="30">
        <v>84</v>
      </c>
      <c r="E416" s="30">
        <v>0.05</v>
      </c>
      <c r="F416" s="31">
        <v>0.264</v>
      </c>
      <c r="G416" s="31">
        <v>0.314</v>
      </c>
      <c r="H416" s="48">
        <f>+F416*(1-0.15)+E416</f>
        <v>0.27440000000000003</v>
      </c>
      <c r="I416" s="49"/>
      <c r="K416" s="50">
        <v>36</v>
      </c>
      <c r="L416" s="30" t="s">
        <v>1689</v>
      </c>
    </row>
    <row r="417" spans="1:12" ht="15.75" customHeight="1">
      <c r="A417" s="30" t="s">
        <v>2057</v>
      </c>
      <c r="B417" s="30" t="s">
        <v>2058</v>
      </c>
      <c r="C417" s="31">
        <v>73030</v>
      </c>
      <c r="D417" s="30">
        <v>102</v>
      </c>
      <c r="E417" s="30">
        <v>0.15</v>
      </c>
      <c r="F417" s="31">
        <v>0.655</v>
      </c>
      <c r="G417" s="31">
        <v>0.805</v>
      </c>
      <c r="H417" s="48">
        <f>+F417*(1-0.15)+E417</f>
        <v>0.70675</v>
      </c>
      <c r="I417" s="49"/>
      <c r="K417" s="50">
        <f>H417*131</f>
        <v>92.58425</v>
      </c>
      <c r="L417" s="30" t="s">
        <v>2059</v>
      </c>
    </row>
    <row r="418" spans="1:12" ht="15.75" customHeight="1">
      <c r="A418" s="30" t="s">
        <v>2057</v>
      </c>
      <c r="B418" s="30" t="s">
        <v>2060</v>
      </c>
      <c r="C418" s="31">
        <v>73029</v>
      </c>
      <c r="D418" s="30">
        <v>102</v>
      </c>
      <c r="E418" s="30">
        <v>0.15</v>
      </c>
      <c r="F418" s="31">
        <v>0.655</v>
      </c>
      <c r="G418" s="31">
        <v>0.805</v>
      </c>
      <c r="H418" s="48">
        <f>+F418*(1-0.15)+E418</f>
        <v>0.70675</v>
      </c>
      <c r="I418" s="49"/>
      <c r="K418" s="50">
        <f>H418*131</f>
        <v>92.58425</v>
      </c>
      <c r="L418" s="30" t="s">
        <v>2059</v>
      </c>
    </row>
    <row r="419" spans="1:12" ht="15.75" customHeight="1">
      <c r="A419" s="30" t="s">
        <v>2057</v>
      </c>
      <c r="B419" s="30" t="s">
        <v>2061</v>
      </c>
      <c r="C419" s="31">
        <v>73032</v>
      </c>
      <c r="D419" s="30">
        <v>102</v>
      </c>
      <c r="E419" s="30">
        <v>0.15</v>
      </c>
      <c r="F419" s="31">
        <v>0.655</v>
      </c>
      <c r="G419" s="31">
        <v>0.805</v>
      </c>
      <c r="H419" s="48">
        <f>+F419*(1-0.15)+E419</f>
        <v>0.70675</v>
      </c>
      <c r="I419" s="49"/>
      <c r="K419" s="50">
        <f>H419*131</f>
        <v>92.58425</v>
      </c>
      <c r="L419" s="30" t="s">
        <v>2059</v>
      </c>
    </row>
    <row r="420" spans="1:12" ht="15.75" customHeight="1">
      <c r="A420" s="30" t="s">
        <v>2057</v>
      </c>
      <c r="B420" s="30" t="s">
        <v>2062</v>
      </c>
      <c r="C420" s="31">
        <v>73033</v>
      </c>
      <c r="D420" s="30">
        <v>102</v>
      </c>
      <c r="E420" s="30">
        <v>0.15</v>
      </c>
      <c r="F420" s="31">
        <v>0.655</v>
      </c>
      <c r="G420" s="31">
        <v>0.805</v>
      </c>
      <c r="H420" s="48">
        <f>+F420*(1-0.15)+E420</f>
        <v>0.70675</v>
      </c>
      <c r="I420" s="49"/>
      <c r="K420" s="50">
        <f>H420*131</f>
        <v>92.58425</v>
      </c>
      <c r="L420" s="30" t="s">
        <v>2059</v>
      </c>
    </row>
    <row r="421" spans="1:12" ht="15.75" customHeight="1">
      <c r="A421" s="30" t="s">
        <v>2057</v>
      </c>
      <c r="B421" s="30" t="s">
        <v>2063</v>
      </c>
      <c r="C421" s="31">
        <v>73063</v>
      </c>
      <c r="D421" s="30">
        <v>102</v>
      </c>
      <c r="E421" s="30">
        <v>0.15</v>
      </c>
      <c r="F421" s="31">
        <v>0.655</v>
      </c>
      <c r="G421" s="31">
        <v>0.805</v>
      </c>
      <c r="H421" s="48">
        <f>+F421*(1-0.15)+E421</f>
        <v>0.70675</v>
      </c>
      <c r="I421" s="49"/>
      <c r="K421" s="50">
        <f>H421*131</f>
        <v>92.58425</v>
      </c>
      <c r="L421" s="30" t="s">
        <v>2059</v>
      </c>
    </row>
    <row r="422" spans="1:12" ht="15.75" customHeight="1">
      <c r="A422" s="51" t="s">
        <v>2057</v>
      </c>
      <c r="B422" s="55" t="s">
        <v>2064</v>
      </c>
      <c r="C422" s="56">
        <v>73035</v>
      </c>
      <c r="D422" s="30">
        <v>102</v>
      </c>
      <c r="E422" s="30">
        <v>0.15</v>
      </c>
      <c r="F422" s="56">
        <v>0.655</v>
      </c>
      <c r="G422" s="56">
        <v>0.805</v>
      </c>
      <c r="H422" s="48">
        <f>+F422*(1-0.15)+E422</f>
        <v>0.70675</v>
      </c>
      <c r="I422" s="49"/>
      <c r="K422" s="50">
        <f>H422*131</f>
        <v>92.58425</v>
      </c>
      <c r="L422" s="30" t="s">
        <v>2059</v>
      </c>
    </row>
    <row r="423" spans="1:12" ht="15.75" customHeight="1">
      <c r="A423" s="30" t="s">
        <v>2057</v>
      </c>
      <c r="B423" s="30" t="s">
        <v>2065</v>
      </c>
      <c r="C423" s="31">
        <v>73031</v>
      </c>
      <c r="D423" s="30">
        <v>102</v>
      </c>
      <c r="E423" s="30">
        <v>0.15</v>
      </c>
      <c r="F423" s="31">
        <v>0.655</v>
      </c>
      <c r="G423" s="31">
        <v>0.805</v>
      </c>
      <c r="H423" s="48">
        <f>+F423*(1-0.15)+E423</f>
        <v>0.70675</v>
      </c>
      <c r="I423" s="49"/>
      <c r="K423" s="50">
        <f>H423*131</f>
        <v>92.58425</v>
      </c>
      <c r="L423" s="30" t="s">
        <v>2059</v>
      </c>
    </row>
    <row r="424" spans="1:12" ht="15.75" customHeight="1">
      <c r="A424" s="30" t="s">
        <v>2057</v>
      </c>
      <c r="B424" s="30" t="s">
        <v>2066</v>
      </c>
      <c r="C424" s="31">
        <v>73065</v>
      </c>
      <c r="D424" s="30">
        <v>84</v>
      </c>
      <c r="E424" s="30">
        <v>0.17</v>
      </c>
      <c r="F424" s="31">
        <v>0.661</v>
      </c>
      <c r="G424" s="31">
        <v>0.8309999999999998</v>
      </c>
      <c r="H424" s="48">
        <f>+F424*(1-0.15)+E424</f>
        <v>0.73185</v>
      </c>
      <c r="I424" s="49"/>
      <c r="K424" s="50">
        <f>H424*131</f>
        <v>95.87235</v>
      </c>
      <c r="L424" s="30" t="s">
        <v>2059</v>
      </c>
    </row>
    <row r="425" spans="1:12" ht="15.75" customHeight="1">
      <c r="A425" s="30" t="s">
        <v>2057</v>
      </c>
      <c r="B425" s="30" t="s">
        <v>2067</v>
      </c>
      <c r="C425" s="31">
        <v>73094</v>
      </c>
      <c r="D425" s="30">
        <v>84</v>
      </c>
      <c r="E425" s="30">
        <v>0.17</v>
      </c>
      <c r="F425" s="31">
        <v>0.661</v>
      </c>
      <c r="G425" s="31">
        <v>0.8309999999999998</v>
      </c>
      <c r="H425" s="48">
        <f>+F425*(1-0.15)+E425</f>
        <v>0.73185</v>
      </c>
      <c r="I425" s="49"/>
      <c r="K425" s="50">
        <f>H425*131</f>
        <v>95.87235</v>
      </c>
      <c r="L425" s="30" t="s">
        <v>2059</v>
      </c>
    </row>
    <row r="426" spans="1:12" ht="15.75" customHeight="1">
      <c r="A426" s="30" t="s">
        <v>2057</v>
      </c>
      <c r="B426" s="30" t="s">
        <v>2068</v>
      </c>
      <c r="C426" s="31">
        <v>73056</v>
      </c>
      <c r="D426" s="30">
        <v>84</v>
      </c>
      <c r="E426" s="30">
        <v>0.17</v>
      </c>
      <c r="F426" s="31">
        <v>0.661</v>
      </c>
      <c r="G426" s="31">
        <v>0.8309999999999998</v>
      </c>
      <c r="H426" s="48">
        <f>+F426*(1-0.15)+E426</f>
        <v>0.73185</v>
      </c>
      <c r="I426" s="49"/>
      <c r="K426" s="50">
        <f>H426*131</f>
        <v>95.87235</v>
      </c>
      <c r="L426" s="30" t="s">
        <v>2059</v>
      </c>
    </row>
    <row r="427" spans="1:12" ht="15.75" customHeight="1">
      <c r="A427" s="30" t="s">
        <v>2057</v>
      </c>
      <c r="B427" s="30" t="s">
        <v>2069</v>
      </c>
      <c r="C427" s="31">
        <v>73066</v>
      </c>
      <c r="D427" s="30">
        <v>84</v>
      </c>
      <c r="E427" s="30">
        <v>0.17</v>
      </c>
      <c r="F427" s="31">
        <v>0.661</v>
      </c>
      <c r="G427" s="31">
        <v>0.8309999999999998</v>
      </c>
      <c r="H427" s="48">
        <f>+F427*(1-0.15)+E427</f>
        <v>0.73185</v>
      </c>
      <c r="I427" s="49"/>
      <c r="K427" s="50">
        <f>H427*131</f>
        <v>95.87235</v>
      </c>
      <c r="L427" s="30" t="s">
        <v>2059</v>
      </c>
    </row>
    <row r="428" spans="1:12" ht="15.75" customHeight="1">
      <c r="A428" s="30" t="s">
        <v>2057</v>
      </c>
      <c r="B428" s="30" t="s">
        <v>2070</v>
      </c>
      <c r="C428" s="31">
        <v>73067</v>
      </c>
      <c r="D428" s="30">
        <v>84</v>
      </c>
      <c r="E428" s="30">
        <v>0.17</v>
      </c>
      <c r="F428" s="31">
        <v>0.661</v>
      </c>
      <c r="G428" s="31">
        <v>0.8309999999999998</v>
      </c>
      <c r="H428" s="48">
        <f>+F428*(1-0.15)+E428</f>
        <v>0.73185</v>
      </c>
      <c r="I428" s="49"/>
      <c r="K428" s="50">
        <f>H428*131</f>
        <v>95.87235</v>
      </c>
      <c r="L428" s="30" t="s">
        <v>2059</v>
      </c>
    </row>
    <row r="429" spans="1:12" ht="15.75" customHeight="1">
      <c r="A429" s="30" t="s">
        <v>2057</v>
      </c>
      <c r="B429" s="30" t="s">
        <v>2071</v>
      </c>
      <c r="C429" s="31">
        <v>73014</v>
      </c>
      <c r="D429" s="30">
        <v>84</v>
      </c>
      <c r="E429" s="30">
        <v>0.07</v>
      </c>
      <c r="F429" s="31">
        <v>0.614</v>
      </c>
      <c r="G429" s="31">
        <v>0.6840000000000002</v>
      </c>
      <c r="H429" s="48">
        <f>+F429*(1-0.15)+E429</f>
        <v>0.5919000000000001</v>
      </c>
      <c r="I429" s="49"/>
      <c r="K429" s="50">
        <f>H429*131</f>
        <v>77.53890000000001</v>
      </c>
      <c r="L429" s="30" t="s">
        <v>2072</v>
      </c>
    </row>
    <row r="430" spans="1:12" ht="15.75" customHeight="1">
      <c r="A430" s="30" t="s">
        <v>2057</v>
      </c>
      <c r="B430" s="30" t="s">
        <v>2073</v>
      </c>
      <c r="C430" s="31">
        <v>73050</v>
      </c>
      <c r="D430" s="30">
        <v>84</v>
      </c>
      <c r="E430" s="30">
        <v>0.07</v>
      </c>
      <c r="F430" s="31">
        <v>0.614</v>
      </c>
      <c r="G430" s="31">
        <v>0.6840000000000002</v>
      </c>
      <c r="H430" s="48">
        <f>+F430*(1-0.15)+E430</f>
        <v>0.5919000000000001</v>
      </c>
      <c r="I430" s="49"/>
      <c r="K430" s="50">
        <f>H430*131</f>
        <v>77.53890000000001</v>
      </c>
      <c r="L430" s="30" t="s">
        <v>2072</v>
      </c>
    </row>
    <row r="431" spans="1:12" ht="15.75" customHeight="1">
      <c r="A431" s="30" t="s">
        <v>2057</v>
      </c>
      <c r="B431" s="30" t="s">
        <v>2074</v>
      </c>
      <c r="C431" s="31">
        <v>73077</v>
      </c>
      <c r="D431" s="30">
        <v>84</v>
      </c>
      <c r="E431" s="30">
        <v>0.07</v>
      </c>
      <c r="F431" s="31">
        <v>0.614</v>
      </c>
      <c r="G431" s="31">
        <v>0.6840000000000002</v>
      </c>
      <c r="H431" s="48">
        <f>+F431*(1-0.15)+E431</f>
        <v>0.5919000000000001</v>
      </c>
      <c r="I431" s="49"/>
      <c r="K431" s="50">
        <f>H431*131</f>
        <v>77.53890000000001</v>
      </c>
      <c r="L431" s="30" t="s">
        <v>2059</v>
      </c>
    </row>
    <row r="432" spans="1:12" ht="15.75" customHeight="1">
      <c r="A432" s="30" t="s">
        <v>2057</v>
      </c>
      <c r="B432" s="30" t="s">
        <v>2075</v>
      </c>
      <c r="C432" s="31">
        <v>73048</v>
      </c>
      <c r="D432" s="30">
        <v>84</v>
      </c>
      <c r="E432" s="30">
        <v>0.07</v>
      </c>
      <c r="F432" s="31">
        <v>0.614</v>
      </c>
      <c r="G432" s="31">
        <v>0.6840000000000002</v>
      </c>
      <c r="H432" s="48">
        <f>+F432*(1-0.15)+E432</f>
        <v>0.5919000000000001</v>
      </c>
      <c r="I432" s="49"/>
      <c r="K432" s="50">
        <f>H432*131</f>
        <v>77.53890000000001</v>
      </c>
      <c r="L432" s="30" t="s">
        <v>2072</v>
      </c>
    </row>
    <row r="433" spans="1:12" ht="15.75" customHeight="1">
      <c r="A433" s="30" t="s">
        <v>2057</v>
      </c>
      <c r="B433" s="30" t="s">
        <v>2076</v>
      </c>
      <c r="C433" s="31">
        <v>73049</v>
      </c>
      <c r="D433" s="30">
        <v>84</v>
      </c>
      <c r="E433" s="30">
        <v>0.07</v>
      </c>
      <c r="F433" s="31">
        <v>0.614</v>
      </c>
      <c r="G433" s="31">
        <v>0.6840000000000002</v>
      </c>
      <c r="H433" s="48">
        <f>+F433*(1-0.15)+E433</f>
        <v>0.5919000000000001</v>
      </c>
      <c r="I433" s="49"/>
      <c r="K433" s="50">
        <f>H433*131</f>
        <v>77.53890000000001</v>
      </c>
      <c r="L433" s="30" t="s">
        <v>2072</v>
      </c>
    </row>
    <row r="434" spans="1:12" ht="15.75" customHeight="1">
      <c r="A434" s="30" t="s">
        <v>2057</v>
      </c>
      <c r="B434" s="30" t="s">
        <v>2077</v>
      </c>
      <c r="C434" s="31">
        <v>73051</v>
      </c>
      <c r="D434" s="30">
        <v>84</v>
      </c>
      <c r="E434" s="30">
        <v>0.07</v>
      </c>
      <c r="F434" s="31">
        <v>0.614</v>
      </c>
      <c r="G434" s="31">
        <v>0.6840000000000002</v>
      </c>
      <c r="H434" s="48">
        <f>+F434*(1-0.15)+E434</f>
        <v>0.5919000000000001</v>
      </c>
      <c r="I434" s="49"/>
      <c r="K434" s="50">
        <f>H434*131</f>
        <v>77.53890000000001</v>
      </c>
      <c r="L434" s="30" t="s">
        <v>2072</v>
      </c>
    </row>
    <row r="435" spans="1:12" ht="15.75" customHeight="1">
      <c r="A435" s="30" t="s">
        <v>2057</v>
      </c>
      <c r="B435" s="30" t="s">
        <v>2078</v>
      </c>
      <c r="C435" s="31">
        <v>73017</v>
      </c>
      <c r="D435" s="30">
        <v>84</v>
      </c>
      <c r="E435" s="30">
        <v>0.07</v>
      </c>
      <c r="F435" s="31">
        <v>0.614</v>
      </c>
      <c r="G435" s="31">
        <v>0.6840000000000002</v>
      </c>
      <c r="H435" s="48">
        <f>+F435*(1-0.15)+E435</f>
        <v>0.5919000000000001</v>
      </c>
      <c r="I435" s="49"/>
      <c r="K435" s="50">
        <f>H435*131</f>
        <v>77.53890000000001</v>
      </c>
      <c r="L435" s="30" t="s">
        <v>2072</v>
      </c>
    </row>
    <row r="436" spans="1:12" ht="15.75" customHeight="1">
      <c r="A436" s="30" t="s">
        <v>2057</v>
      </c>
      <c r="B436" s="30" t="s">
        <v>2079</v>
      </c>
      <c r="C436" s="31">
        <v>73045</v>
      </c>
      <c r="D436" s="30">
        <v>84</v>
      </c>
      <c r="E436" s="30">
        <v>0.18</v>
      </c>
      <c r="F436" s="31">
        <v>0.6990000000000001</v>
      </c>
      <c r="G436" s="31">
        <v>0.879</v>
      </c>
      <c r="H436" s="48">
        <f>+F436*(1-0.15)+E436</f>
        <v>0.7741500000000001</v>
      </c>
      <c r="I436" s="49"/>
      <c r="K436" s="50">
        <f>H436*131</f>
        <v>101.41365000000002</v>
      </c>
      <c r="L436" s="30" t="s">
        <v>2059</v>
      </c>
    </row>
    <row r="437" spans="1:12" ht="15.75" customHeight="1">
      <c r="A437" s="30" t="s">
        <v>2057</v>
      </c>
      <c r="B437" s="30" t="s">
        <v>2080</v>
      </c>
      <c r="C437" s="31">
        <v>73046</v>
      </c>
      <c r="D437" s="30">
        <v>84</v>
      </c>
      <c r="E437" s="30">
        <v>0.18</v>
      </c>
      <c r="F437" s="31">
        <v>0.6990000000000001</v>
      </c>
      <c r="G437" s="31">
        <v>0.879</v>
      </c>
      <c r="H437" s="48">
        <f>+F437*(1-0.15)+E437</f>
        <v>0.7741500000000001</v>
      </c>
      <c r="I437" s="49"/>
      <c r="K437" s="50">
        <f>H437*131</f>
        <v>101.41365000000002</v>
      </c>
      <c r="L437" s="30" t="s">
        <v>2059</v>
      </c>
    </row>
    <row r="438" spans="1:12" ht="15.75" customHeight="1">
      <c r="A438" s="30" t="s">
        <v>2057</v>
      </c>
      <c r="B438" s="30" t="s">
        <v>2081</v>
      </c>
      <c r="C438" s="31">
        <v>73069</v>
      </c>
      <c r="D438" s="30">
        <v>84</v>
      </c>
      <c r="E438" s="30">
        <v>0.18</v>
      </c>
      <c r="F438" s="31">
        <v>0.6990000000000001</v>
      </c>
      <c r="G438" s="31">
        <v>0.879</v>
      </c>
      <c r="H438" s="48">
        <f>+F438*(1-0.15)+E438</f>
        <v>0.7741500000000001</v>
      </c>
      <c r="I438" s="49"/>
      <c r="K438" s="50">
        <f>H438*131</f>
        <v>101.41365000000002</v>
      </c>
      <c r="L438" s="30" t="s">
        <v>2059</v>
      </c>
    </row>
    <row r="439" spans="1:12" ht="15.75" customHeight="1">
      <c r="A439" s="30" t="s">
        <v>2057</v>
      </c>
      <c r="B439" s="30" t="s">
        <v>2082</v>
      </c>
      <c r="C439" s="31">
        <v>73068</v>
      </c>
      <c r="D439" s="30">
        <v>84</v>
      </c>
      <c r="E439" s="30">
        <v>0.18</v>
      </c>
      <c r="F439" s="31">
        <v>0.6990000000000001</v>
      </c>
      <c r="G439" s="31">
        <v>0.879</v>
      </c>
      <c r="H439" s="48">
        <f>+F439*(1-0.15)+E439</f>
        <v>0.7741500000000001</v>
      </c>
      <c r="I439" s="49"/>
      <c r="K439" s="50">
        <f>H439*131</f>
        <v>101.41365000000002</v>
      </c>
      <c r="L439" s="30" t="s">
        <v>2059</v>
      </c>
    </row>
    <row r="440" spans="1:12" ht="15.75" customHeight="1">
      <c r="A440" s="30" t="s">
        <v>2057</v>
      </c>
      <c r="B440" s="30" t="s">
        <v>2083</v>
      </c>
      <c r="C440" s="31">
        <v>73047</v>
      </c>
      <c r="D440" s="30">
        <v>84</v>
      </c>
      <c r="E440" s="30">
        <v>0.18</v>
      </c>
      <c r="F440" s="31">
        <v>0.6990000000000001</v>
      </c>
      <c r="G440" s="31">
        <v>0.879</v>
      </c>
      <c r="H440" s="48">
        <f>+F440*(1-0.15)+E440</f>
        <v>0.7741500000000001</v>
      </c>
      <c r="I440" s="49"/>
      <c r="K440" s="50">
        <f>H440*131</f>
        <v>101.41365000000002</v>
      </c>
      <c r="L440" s="30" t="s">
        <v>2059</v>
      </c>
    </row>
    <row r="441" spans="1:12" ht="15.75" customHeight="1">
      <c r="A441" s="30" t="s">
        <v>2057</v>
      </c>
      <c r="B441" s="30" t="s">
        <v>2084</v>
      </c>
      <c r="C441" s="31">
        <v>73722</v>
      </c>
      <c r="D441" s="30">
        <v>84</v>
      </c>
      <c r="E441" s="30">
        <v>0.17</v>
      </c>
      <c r="F441" s="31">
        <v>0.661</v>
      </c>
      <c r="G441" s="31">
        <v>0.8309999999999998</v>
      </c>
      <c r="H441" s="48">
        <f>+F441*(1-0.15)+E441</f>
        <v>0.73185</v>
      </c>
      <c r="I441" s="49"/>
      <c r="K441" s="50">
        <f>H441*131</f>
        <v>95.87235</v>
      </c>
      <c r="L441" s="30" t="s">
        <v>2059</v>
      </c>
    </row>
    <row r="442" spans="1:12" ht="15.75" customHeight="1">
      <c r="A442" s="30" t="s">
        <v>2057</v>
      </c>
      <c r="B442" s="30" t="s">
        <v>2085</v>
      </c>
      <c r="C442" s="31">
        <v>73072</v>
      </c>
      <c r="D442" s="30">
        <v>84</v>
      </c>
      <c r="E442" s="30">
        <v>0.14</v>
      </c>
      <c r="F442" s="31">
        <v>0.645</v>
      </c>
      <c r="G442" s="31">
        <v>0.785</v>
      </c>
      <c r="H442" s="48">
        <f>+F442*(1-0.15)+E442</f>
        <v>0.68825</v>
      </c>
      <c r="I442" s="49"/>
      <c r="K442" s="50">
        <f>H442*131</f>
        <v>90.16075000000001</v>
      </c>
      <c r="L442" s="30" t="s">
        <v>2059</v>
      </c>
    </row>
    <row r="443" spans="1:12" ht="15.75" customHeight="1">
      <c r="A443" s="30" t="s">
        <v>2057</v>
      </c>
      <c r="B443" s="30" t="s">
        <v>2086</v>
      </c>
      <c r="C443" s="31">
        <v>73723</v>
      </c>
      <c r="D443" s="30">
        <v>84</v>
      </c>
      <c r="F443" s="31">
        <v>0.661</v>
      </c>
      <c r="G443" s="31">
        <v>0.661</v>
      </c>
      <c r="H443" s="48">
        <f>+F443*(1-0.15)+E443</f>
        <v>0.56185</v>
      </c>
      <c r="I443" s="49"/>
      <c r="K443" s="50">
        <f>H443*131</f>
        <v>73.60235</v>
      </c>
      <c r="L443" s="30" t="s">
        <v>1926</v>
      </c>
    </row>
    <row r="444" spans="1:12" ht="15.75" customHeight="1">
      <c r="A444" s="30" t="s">
        <v>2057</v>
      </c>
      <c r="B444" s="30" t="s">
        <v>2087</v>
      </c>
      <c r="C444" s="31">
        <v>73752</v>
      </c>
      <c r="D444" s="30">
        <v>84</v>
      </c>
      <c r="E444" s="30">
        <v>0.23</v>
      </c>
      <c r="F444" s="31">
        <v>0.661</v>
      </c>
      <c r="G444" s="31">
        <v>0.891</v>
      </c>
      <c r="H444" s="48">
        <f>+F444*(1-0.15)+E444</f>
        <v>0.7918499999999999</v>
      </c>
      <c r="I444" s="49"/>
      <c r="K444" s="50">
        <f>H444*131</f>
        <v>103.73235</v>
      </c>
      <c r="L444" s="30" t="s">
        <v>2072</v>
      </c>
    </row>
    <row r="445" spans="1:12" ht="15.75" customHeight="1">
      <c r="A445" s="30" t="s">
        <v>2057</v>
      </c>
      <c r="B445" s="30" t="s">
        <v>2010</v>
      </c>
      <c r="C445" s="31">
        <v>73724</v>
      </c>
      <c r="D445" s="30">
        <v>84</v>
      </c>
      <c r="E445" s="30">
        <v>0.23</v>
      </c>
      <c r="F445" s="31">
        <v>0.661</v>
      </c>
      <c r="G445" s="31">
        <v>0.891</v>
      </c>
      <c r="H445" s="48">
        <f>+F445*(1-0.15)+E445</f>
        <v>0.7918499999999999</v>
      </c>
      <c r="I445" s="49"/>
      <c r="K445" s="50">
        <f>H445*131</f>
        <v>103.73235</v>
      </c>
      <c r="L445" s="30" t="s">
        <v>2059</v>
      </c>
    </row>
    <row r="446" spans="1:12" ht="15.75" customHeight="1">
      <c r="A446" s="30" t="s">
        <v>2057</v>
      </c>
      <c r="B446" s="30" t="s">
        <v>1964</v>
      </c>
      <c r="C446" s="31">
        <v>73064</v>
      </c>
      <c r="D446" s="30">
        <v>84</v>
      </c>
      <c r="E446" s="30">
        <v>0.2</v>
      </c>
      <c r="F446" s="31">
        <v>0.645</v>
      </c>
      <c r="G446" s="31">
        <v>0.8449999999999999</v>
      </c>
      <c r="H446" s="48">
        <f>+F446*(1-0.15)+E446</f>
        <v>0.7482500000000001</v>
      </c>
      <c r="I446" s="49"/>
      <c r="K446" s="50">
        <f>H446*131</f>
        <v>98.02075</v>
      </c>
      <c r="L446" s="30" t="s">
        <v>2072</v>
      </c>
    </row>
    <row r="447" spans="1:12" ht="15.75" customHeight="1">
      <c r="A447" s="30" t="s">
        <v>2057</v>
      </c>
      <c r="B447" s="30" t="s">
        <v>2088</v>
      </c>
      <c r="C447" s="31">
        <v>73019</v>
      </c>
      <c r="D447" s="30">
        <v>84</v>
      </c>
      <c r="E447" s="30">
        <v>0.23</v>
      </c>
      <c r="F447" s="31">
        <v>0.661</v>
      </c>
      <c r="G447" s="31">
        <v>0.891</v>
      </c>
      <c r="H447" s="48">
        <f>+F447*(1-0.15)+E447</f>
        <v>0.7918499999999999</v>
      </c>
      <c r="I447" s="49"/>
      <c r="K447" s="50">
        <f>H447*131</f>
        <v>103.73235</v>
      </c>
      <c r="L447" s="30" t="s">
        <v>2072</v>
      </c>
    </row>
    <row r="448" spans="1:12" ht="15.75" customHeight="1">
      <c r="A448" s="30" t="s">
        <v>2057</v>
      </c>
      <c r="B448" s="30" t="s">
        <v>2089</v>
      </c>
      <c r="C448" s="31">
        <v>73784</v>
      </c>
      <c r="D448" s="30">
        <v>84</v>
      </c>
      <c r="E448" s="30">
        <v>0.17</v>
      </c>
      <c r="F448" s="31">
        <v>0.6990000000000001</v>
      </c>
      <c r="G448" s="31">
        <v>0.8690000000000001</v>
      </c>
      <c r="H448" s="48">
        <f>+F448*(1-0.15)+E448</f>
        <v>0.7641500000000001</v>
      </c>
      <c r="I448" s="49"/>
      <c r="K448" s="50">
        <f>H448*131</f>
        <v>100.10365000000002</v>
      </c>
      <c r="L448" s="30" t="s">
        <v>2059</v>
      </c>
    </row>
    <row r="449" spans="1:12" ht="15.75" customHeight="1">
      <c r="A449" s="30" t="s">
        <v>2057</v>
      </c>
      <c r="B449" s="30" t="s">
        <v>2090</v>
      </c>
      <c r="C449" s="31">
        <v>73702</v>
      </c>
      <c r="D449" s="30">
        <v>84</v>
      </c>
      <c r="F449" s="31">
        <v>0.661</v>
      </c>
      <c r="G449" s="31">
        <v>0.661</v>
      </c>
      <c r="H449" s="48">
        <f>+F449*(1-0.15)+E449</f>
        <v>0.56185</v>
      </c>
      <c r="I449" s="49"/>
      <c r="K449" s="50">
        <f>H449*131</f>
        <v>73.60235</v>
      </c>
      <c r="L449" s="30" t="s">
        <v>1926</v>
      </c>
    </row>
    <row r="450" spans="1:12" ht="15.75" customHeight="1">
      <c r="A450" s="30" t="s">
        <v>2057</v>
      </c>
      <c r="B450" s="30" t="s">
        <v>2091</v>
      </c>
      <c r="C450" s="31">
        <v>73054</v>
      </c>
      <c r="D450" s="30">
        <v>84</v>
      </c>
      <c r="E450" s="30">
        <v>0.23</v>
      </c>
      <c r="F450" s="31">
        <v>0.6990000000000001</v>
      </c>
      <c r="G450" s="31">
        <v>0.929</v>
      </c>
      <c r="H450" s="48">
        <f>+F450*(1-0.15)+E450</f>
        <v>0.82415</v>
      </c>
      <c r="I450" s="49"/>
      <c r="K450" s="50">
        <f>H450*131</f>
        <v>107.96365</v>
      </c>
      <c r="L450" s="30" t="s">
        <v>2059</v>
      </c>
    </row>
    <row r="451" spans="1:12" ht="15.75" customHeight="1">
      <c r="A451" s="30" t="s">
        <v>2057</v>
      </c>
      <c r="B451" s="30" t="s">
        <v>2092</v>
      </c>
      <c r="C451" s="31">
        <v>73767</v>
      </c>
      <c r="D451" s="30">
        <v>84</v>
      </c>
      <c r="E451" s="30">
        <v>0.23</v>
      </c>
      <c r="F451" s="31">
        <v>0.661</v>
      </c>
      <c r="G451" s="31">
        <v>0.891</v>
      </c>
      <c r="H451" s="48">
        <f>+F451*(1-0.15)+E451</f>
        <v>0.7918499999999999</v>
      </c>
      <c r="I451" s="49"/>
      <c r="K451" s="50">
        <f>H451*131</f>
        <v>103.73235</v>
      </c>
      <c r="L451" s="30" t="s">
        <v>2072</v>
      </c>
    </row>
    <row r="452" spans="1:12" ht="15.75" customHeight="1">
      <c r="A452" s="30" t="s">
        <v>2057</v>
      </c>
      <c r="B452" s="30" t="s">
        <v>2093</v>
      </c>
      <c r="C452" s="31">
        <v>73706</v>
      </c>
      <c r="D452" s="30">
        <v>84</v>
      </c>
      <c r="E452" s="30">
        <v>0.23</v>
      </c>
      <c r="F452" s="31">
        <v>0.661</v>
      </c>
      <c r="G452" s="31">
        <v>0.891</v>
      </c>
      <c r="H452" s="48">
        <f>+F452*(1-0.15)+E452</f>
        <v>0.7918499999999999</v>
      </c>
      <c r="I452" s="49"/>
      <c r="K452" s="50">
        <f>H452*131</f>
        <v>103.73235</v>
      </c>
      <c r="L452" s="30" t="s">
        <v>2059</v>
      </c>
    </row>
    <row r="453" spans="1:12" ht="15.75" customHeight="1">
      <c r="A453" s="30" t="s">
        <v>2057</v>
      </c>
      <c r="B453" s="30" t="s">
        <v>2094</v>
      </c>
      <c r="C453" s="31">
        <v>73728</v>
      </c>
      <c r="D453" s="30">
        <v>84</v>
      </c>
      <c r="E453" s="30">
        <v>0.17</v>
      </c>
      <c r="F453" s="31">
        <v>0.661</v>
      </c>
      <c r="G453" s="31">
        <v>0.8309999999999998</v>
      </c>
      <c r="H453" s="48">
        <f>+F453*(1-0.15)+E453</f>
        <v>0.73185</v>
      </c>
      <c r="I453" s="49"/>
      <c r="K453" s="50">
        <f>H453*131</f>
        <v>95.87235</v>
      </c>
      <c r="L453" s="30" t="s">
        <v>2059</v>
      </c>
    </row>
    <row r="454" spans="1:12" ht="15.75" customHeight="1">
      <c r="A454" s="30" t="s">
        <v>2057</v>
      </c>
      <c r="B454" s="30" t="s">
        <v>2095</v>
      </c>
      <c r="C454" s="31">
        <v>73786</v>
      </c>
      <c r="D454" s="30">
        <v>84</v>
      </c>
      <c r="E454" s="30">
        <v>0.23</v>
      </c>
      <c r="F454" s="31">
        <v>0.6990000000000001</v>
      </c>
      <c r="G454" s="31">
        <v>0.929</v>
      </c>
      <c r="H454" s="48">
        <f>+F454*(1-0.15)+E454</f>
        <v>0.82415</v>
      </c>
      <c r="I454" s="49"/>
      <c r="K454" s="50">
        <f>H454*131</f>
        <v>107.96365</v>
      </c>
      <c r="L454" s="30" t="s">
        <v>2059</v>
      </c>
    </row>
    <row r="455" spans="1:12" ht="15.75" customHeight="1">
      <c r="A455" s="30" t="s">
        <v>2057</v>
      </c>
      <c r="B455" s="30" t="s">
        <v>2096</v>
      </c>
      <c r="C455" s="31">
        <v>73053</v>
      </c>
      <c r="D455" s="30">
        <v>84</v>
      </c>
      <c r="E455" s="30">
        <v>0.1</v>
      </c>
      <c r="F455" s="31">
        <v>0.661</v>
      </c>
      <c r="G455" s="31">
        <v>0.761</v>
      </c>
      <c r="H455" s="48">
        <f>+F455*(1-0.15)+E455</f>
        <v>0.6618499999999999</v>
      </c>
      <c r="I455" s="49"/>
      <c r="K455" s="50">
        <f>H455*131</f>
        <v>86.70235</v>
      </c>
      <c r="L455" s="30" t="s">
        <v>2059</v>
      </c>
    </row>
    <row r="456" spans="1:12" ht="15.75" customHeight="1">
      <c r="A456" s="30" t="s">
        <v>2057</v>
      </c>
      <c r="B456" s="30" t="s">
        <v>2097</v>
      </c>
      <c r="C456" s="31">
        <v>73753</v>
      </c>
      <c r="D456" s="30">
        <v>84</v>
      </c>
      <c r="E456" s="30">
        <v>0.23</v>
      </c>
      <c r="F456" s="31">
        <v>0.661</v>
      </c>
      <c r="G456" s="31">
        <v>0.891</v>
      </c>
      <c r="H456" s="48">
        <f>+F456*(1-0.15)+E456</f>
        <v>0.7918499999999999</v>
      </c>
      <c r="I456" s="49"/>
      <c r="K456" s="50">
        <f>H456*131</f>
        <v>103.73235</v>
      </c>
      <c r="L456" s="30" t="s">
        <v>2072</v>
      </c>
    </row>
    <row r="457" spans="1:12" ht="15.75" customHeight="1">
      <c r="A457" s="30" t="s">
        <v>2057</v>
      </c>
      <c r="B457" s="30" t="s">
        <v>2098</v>
      </c>
      <c r="C457" s="31">
        <v>73795</v>
      </c>
      <c r="D457" s="30">
        <v>84</v>
      </c>
      <c r="E457" s="30">
        <v>0.23</v>
      </c>
      <c r="F457" s="31">
        <v>0.661</v>
      </c>
      <c r="G457" s="31">
        <v>0.891</v>
      </c>
      <c r="H457" s="48">
        <f>+F457*(1-0.15)+E457</f>
        <v>0.7918499999999999</v>
      </c>
      <c r="I457" s="49"/>
      <c r="K457" s="50">
        <f>H457*131</f>
        <v>103.73235</v>
      </c>
      <c r="L457" s="30" t="s">
        <v>2072</v>
      </c>
    </row>
    <row r="458" spans="1:12" ht="15.75" customHeight="1">
      <c r="A458" s="30" t="s">
        <v>2057</v>
      </c>
      <c r="B458" s="30" t="s">
        <v>2099</v>
      </c>
      <c r="C458" s="31">
        <v>73755</v>
      </c>
      <c r="D458" s="30">
        <v>84</v>
      </c>
      <c r="E458" s="30">
        <v>0.23</v>
      </c>
      <c r="F458" s="31">
        <v>0.661</v>
      </c>
      <c r="G458" s="31">
        <v>0.891</v>
      </c>
      <c r="H458" s="48">
        <f>+F458*(1-0.15)+E458</f>
        <v>0.7918499999999999</v>
      </c>
      <c r="I458" s="49"/>
      <c r="K458" s="50">
        <f>H458*131</f>
        <v>103.73235</v>
      </c>
      <c r="L458" s="30" t="s">
        <v>2059</v>
      </c>
    </row>
    <row r="459" spans="1:12" ht="15.75" customHeight="1">
      <c r="A459" s="30" t="s">
        <v>2057</v>
      </c>
      <c r="B459" s="30" t="s">
        <v>2100</v>
      </c>
      <c r="C459" s="31">
        <v>73024</v>
      </c>
      <c r="D459" s="30">
        <v>84</v>
      </c>
      <c r="E459" s="30">
        <v>0.23</v>
      </c>
      <c r="F459" s="31">
        <v>0.661</v>
      </c>
      <c r="G459" s="31">
        <v>0.891</v>
      </c>
      <c r="H459" s="48">
        <f>+F459*(1-0.15)+E459</f>
        <v>0.7918499999999999</v>
      </c>
      <c r="I459" s="49"/>
      <c r="K459" s="50">
        <f>H459*131</f>
        <v>103.73235</v>
      </c>
      <c r="L459" s="30" t="s">
        <v>2072</v>
      </c>
    </row>
    <row r="460" spans="1:12" ht="15.75" customHeight="1">
      <c r="A460" s="30" t="s">
        <v>2057</v>
      </c>
      <c r="B460" s="30" t="s">
        <v>2101</v>
      </c>
      <c r="C460" s="31">
        <v>74484</v>
      </c>
      <c r="D460" s="30">
        <v>84</v>
      </c>
      <c r="E460" s="30">
        <v>0.23</v>
      </c>
      <c r="F460" s="31">
        <v>0.661</v>
      </c>
      <c r="G460" s="31">
        <v>0.891</v>
      </c>
      <c r="H460" s="48">
        <f>+F460*(1-0.15)+E460</f>
        <v>0.7918499999999999</v>
      </c>
      <c r="I460" s="49"/>
      <c r="K460" s="50">
        <f>H460*131</f>
        <v>103.73235</v>
      </c>
      <c r="L460" s="30" t="s">
        <v>2072</v>
      </c>
    </row>
    <row r="461" spans="1:12" ht="15.75" customHeight="1">
      <c r="A461" s="30" t="s">
        <v>2057</v>
      </c>
      <c r="B461" s="30" t="s">
        <v>2102</v>
      </c>
      <c r="C461" s="31">
        <v>73796</v>
      </c>
      <c r="D461" s="30">
        <v>84</v>
      </c>
      <c r="E461" s="30">
        <v>0.17</v>
      </c>
      <c r="F461" s="31">
        <v>0.6990000000000001</v>
      </c>
      <c r="G461" s="31">
        <v>0.8690000000000001</v>
      </c>
      <c r="H461" s="48">
        <f>+F461*(1-0.15)+E461</f>
        <v>0.7641500000000001</v>
      </c>
      <c r="I461" s="49"/>
      <c r="K461" s="50">
        <f>H461*131</f>
        <v>100.10365000000002</v>
      </c>
      <c r="L461" s="30" t="s">
        <v>2059</v>
      </c>
    </row>
    <row r="462" spans="1:12" ht="15.75" customHeight="1">
      <c r="A462" s="30" t="s">
        <v>2057</v>
      </c>
      <c r="B462" s="30" t="s">
        <v>2103</v>
      </c>
      <c r="C462" s="31">
        <v>73797</v>
      </c>
      <c r="D462" s="30">
        <v>84</v>
      </c>
      <c r="E462" s="30">
        <v>0.17</v>
      </c>
      <c r="F462" s="31">
        <v>0.661</v>
      </c>
      <c r="G462" s="31">
        <v>0.8309999999999998</v>
      </c>
      <c r="H462" s="48">
        <f>+F462*(1-0.15)+E462</f>
        <v>0.73185</v>
      </c>
      <c r="I462" s="49"/>
      <c r="K462" s="50">
        <f>H462*131</f>
        <v>95.87235</v>
      </c>
      <c r="L462" s="30" t="s">
        <v>2059</v>
      </c>
    </row>
    <row r="463" spans="1:12" ht="15.75" customHeight="1">
      <c r="A463" s="30" t="s">
        <v>2057</v>
      </c>
      <c r="B463" s="30" t="s">
        <v>2104</v>
      </c>
      <c r="C463" s="31">
        <v>73730</v>
      </c>
      <c r="D463" s="30">
        <v>84</v>
      </c>
      <c r="E463" s="30">
        <v>0.17</v>
      </c>
      <c r="F463" s="31">
        <v>0.661</v>
      </c>
      <c r="G463" s="31">
        <v>0.8309999999999998</v>
      </c>
      <c r="H463" s="48">
        <f>+F463*(1-0.15)+E463</f>
        <v>0.73185</v>
      </c>
      <c r="I463" s="49"/>
      <c r="K463" s="50">
        <f>H463*131</f>
        <v>95.87235</v>
      </c>
      <c r="L463" s="30" t="s">
        <v>2059</v>
      </c>
    </row>
    <row r="464" spans="1:12" ht="15.75" customHeight="1">
      <c r="A464" s="30" t="s">
        <v>2057</v>
      </c>
      <c r="B464" s="30" t="s">
        <v>2105</v>
      </c>
      <c r="C464" s="31">
        <v>73768</v>
      </c>
      <c r="D464" s="30">
        <v>84</v>
      </c>
      <c r="E464" s="30">
        <v>0.17</v>
      </c>
      <c r="F464" s="31">
        <v>0.661</v>
      </c>
      <c r="G464" s="31">
        <v>0.8309999999999998</v>
      </c>
      <c r="H464" s="48">
        <f>+F464*(1-0.15)+E464</f>
        <v>0.73185</v>
      </c>
      <c r="I464" s="49"/>
      <c r="K464" s="50">
        <f>H464*131</f>
        <v>95.87235</v>
      </c>
      <c r="L464" s="30" t="s">
        <v>2059</v>
      </c>
    </row>
    <row r="465" spans="1:12" ht="15.75" customHeight="1">
      <c r="A465" s="30" t="s">
        <v>2057</v>
      </c>
      <c r="B465" s="30" t="s">
        <v>2106</v>
      </c>
      <c r="C465" s="31">
        <v>73020</v>
      </c>
      <c r="D465" s="30">
        <v>84</v>
      </c>
      <c r="E465" s="30">
        <v>0.23</v>
      </c>
      <c r="F465" s="31">
        <v>0.661</v>
      </c>
      <c r="G465" s="31">
        <v>0.891</v>
      </c>
      <c r="H465" s="48">
        <f>+F465*(1-0.15)+E465</f>
        <v>0.7918499999999999</v>
      </c>
      <c r="I465" s="49"/>
      <c r="K465" s="50">
        <f>H465*131</f>
        <v>103.73235</v>
      </c>
      <c r="L465" s="30" t="s">
        <v>2072</v>
      </c>
    </row>
    <row r="466" spans="1:12" ht="15.75" customHeight="1">
      <c r="A466" s="51" t="s">
        <v>2057</v>
      </c>
      <c r="B466" s="51" t="s">
        <v>2107</v>
      </c>
      <c r="C466" s="53">
        <v>73798</v>
      </c>
      <c r="D466" s="30">
        <v>84</v>
      </c>
      <c r="E466" s="30">
        <v>0.17</v>
      </c>
      <c r="F466" s="53">
        <v>0.661</v>
      </c>
      <c r="G466" s="53">
        <v>0.8309999999999998</v>
      </c>
      <c r="H466" s="48">
        <f>+F466*(1-0.15)+E466</f>
        <v>0.73185</v>
      </c>
      <c r="I466" s="49"/>
      <c r="K466" s="50">
        <f>H466*131</f>
        <v>95.87235</v>
      </c>
      <c r="L466" s="30" t="s">
        <v>2059</v>
      </c>
    </row>
    <row r="467" spans="1:12" ht="15.75" customHeight="1">
      <c r="A467" s="30" t="s">
        <v>2057</v>
      </c>
      <c r="B467" s="30" t="s">
        <v>2108</v>
      </c>
      <c r="C467" s="31">
        <v>73074</v>
      </c>
      <c r="D467" s="30">
        <v>84</v>
      </c>
      <c r="E467" s="30">
        <v>0.15</v>
      </c>
      <c r="F467" s="31">
        <v>0.645</v>
      </c>
      <c r="G467" s="31">
        <v>0.795</v>
      </c>
      <c r="H467" s="48">
        <f>+F467*(1-0.15)+E467</f>
        <v>0.69825</v>
      </c>
      <c r="I467" s="49"/>
      <c r="K467" s="50">
        <f>H467*131</f>
        <v>91.47075000000001</v>
      </c>
      <c r="L467" s="30" t="s">
        <v>2059</v>
      </c>
    </row>
    <row r="468" spans="1:12" ht="15.75" customHeight="1">
      <c r="A468" s="30" t="s">
        <v>2057</v>
      </c>
      <c r="B468" s="30" t="s">
        <v>2109</v>
      </c>
      <c r="C468" s="31">
        <v>73023</v>
      </c>
      <c r="D468" s="30">
        <v>84</v>
      </c>
      <c r="E468" s="30">
        <v>0.17</v>
      </c>
      <c r="F468" s="31">
        <v>0.661</v>
      </c>
      <c r="G468" s="31">
        <v>0.8309999999999998</v>
      </c>
      <c r="H468" s="48">
        <f>+F468*(1-0.15)+E468</f>
        <v>0.73185</v>
      </c>
      <c r="I468" s="49"/>
      <c r="K468" s="50">
        <f>H468*131</f>
        <v>95.87235</v>
      </c>
      <c r="L468" s="30" t="s">
        <v>2059</v>
      </c>
    </row>
    <row r="469" spans="1:12" ht="15.75" customHeight="1">
      <c r="A469" s="30" t="s">
        <v>2057</v>
      </c>
      <c r="B469" s="30" t="s">
        <v>2110</v>
      </c>
      <c r="C469" s="31">
        <v>73093</v>
      </c>
      <c r="D469" s="30">
        <v>84</v>
      </c>
      <c r="E469" s="30">
        <v>0.25</v>
      </c>
      <c r="F469" s="31">
        <v>0.661</v>
      </c>
      <c r="G469" s="31">
        <v>0.911</v>
      </c>
      <c r="H469" s="48">
        <f>+F469*(1-0.15)+E469</f>
        <v>0.81185</v>
      </c>
      <c r="I469" s="49"/>
      <c r="K469" s="50">
        <f>H469*131</f>
        <v>106.35235</v>
      </c>
      <c r="L469" s="30" t="s">
        <v>2059</v>
      </c>
    </row>
    <row r="470" spans="1:12" ht="15.75" customHeight="1">
      <c r="A470" s="30" t="s">
        <v>2057</v>
      </c>
      <c r="B470" s="30" t="s">
        <v>2111</v>
      </c>
      <c r="C470" s="31">
        <v>73756</v>
      </c>
      <c r="D470" s="30">
        <v>84</v>
      </c>
      <c r="E470" s="30">
        <v>0.23</v>
      </c>
      <c r="F470" s="31">
        <v>0.661</v>
      </c>
      <c r="G470" s="31">
        <v>0.891</v>
      </c>
      <c r="H470" s="48">
        <f>+F470*(1-0.15)+E470</f>
        <v>0.7918499999999999</v>
      </c>
      <c r="I470" s="49"/>
      <c r="K470" s="50">
        <f>H470*131</f>
        <v>103.73235</v>
      </c>
      <c r="L470" s="30" t="s">
        <v>2072</v>
      </c>
    </row>
    <row r="471" spans="1:12" ht="15.75" customHeight="1">
      <c r="A471" s="30" t="s">
        <v>2057</v>
      </c>
      <c r="B471" s="30" t="s">
        <v>2112</v>
      </c>
      <c r="C471" s="31">
        <v>73734</v>
      </c>
      <c r="D471" s="30">
        <v>84</v>
      </c>
      <c r="E471" s="30">
        <v>0.17</v>
      </c>
      <c r="F471" s="31">
        <v>0.6990000000000001</v>
      </c>
      <c r="G471" s="31">
        <v>0.8690000000000001</v>
      </c>
      <c r="H471" s="48">
        <f>+F471*(1-0.15)+E471</f>
        <v>0.7641500000000001</v>
      </c>
      <c r="I471" s="49"/>
      <c r="K471" s="50">
        <f>H471*131</f>
        <v>100.10365000000002</v>
      </c>
      <c r="L471" s="30" t="s">
        <v>2059</v>
      </c>
    </row>
    <row r="472" spans="1:12" ht="15.75" customHeight="1">
      <c r="A472" s="30" t="s">
        <v>2057</v>
      </c>
      <c r="B472" s="30" t="s">
        <v>2113</v>
      </c>
      <c r="C472" s="31">
        <v>73071</v>
      </c>
      <c r="D472" s="30">
        <v>84</v>
      </c>
      <c r="E472" s="30">
        <v>0.14</v>
      </c>
      <c r="F472" s="31">
        <v>0.645</v>
      </c>
      <c r="G472" s="31">
        <v>0.785</v>
      </c>
      <c r="H472" s="48">
        <f>+F472*(1-0.15)+E472</f>
        <v>0.68825</v>
      </c>
      <c r="I472" s="49"/>
      <c r="K472" s="50">
        <f>H472*131</f>
        <v>90.16075000000001</v>
      </c>
      <c r="L472" s="30" t="s">
        <v>2072</v>
      </c>
    </row>
    <row r="473" spans="1:12" ht="15.75" customHeight="1">
      <c r="A473" s="30" t="s">
        <v>2057</v>
      </c>
      <c r="B473" s="30" t="s">
        <v>1952</v>
      </c>
      <c r="C473" s="31">
        <v>73736</v>
      </c>
      <c r="D473" s="30">
        <v>84</v>
      </c>
      <c r="E473" s="30">
        <v>0.23</v>
      </c>
      <c r="F473" s="31">
        <v>0.661</v>
      </c>
      <c r="G473" s="31">
        <v>0.891</v>
      </c>
      <c r="H473" s="48">
        <f>+F473*(1-0.15)+E473</f>
        <v>0.7918499999999999</v>
      </c>
      <c r="I473" s="49"/>
      <c r="K473" s="50">
        <f>H473*131</f>
        <v>103.73235</v>
      </c>
      <c r="L473" s="30" t="s">
        <v>2072</v>
      </c>
    </row>
    <row r="474" spans="1:12" ht="15.75" customHeight="1">
      <c r="A474" s="30" t="s">
        <v>2057</v>
      </c>
      <c r="B474" s="30" t="s">
        <v>2114</v>
      </c>
      <c r="C474" s="31">
        <v>73766</v>
      </c>
      <c r="D474" s="30">
        <v>84</v>
      </c>
      <c r="E474" s="30">
        <v>0.23</v>
      </c>
      <c r="F474" s="31">
        <v>0.6990000000000001</v>
      </c>
      <c r="G474" s="31">
        <v>0.929</v>
      </c>
      <c r="H474" s="48">
        <f>+F474*(1-0.15)+E474</f>
        <v>0.82415</v>
      </c>
      <c r="I474" s="49"/>
      <c r="K474" s="50">
        <f>H474*131</f>
        <v>107.96365</v>
      </c>
      <c r="L474" s="30" t="s">
        <v>2059</v>
      </c>
    </row>
    <row r="475" spans="1:12" ht="15.75" customHeight="1">
      <c r="A475" s="30" t="s">
        <v>2057</v>
      </c>
      <c r="B475" s="30" t="s">
        <v>2115</v>
      </c>
      <c r="C475" s="31">
        <v>73761</v>
      </c>
      <c r="D475" s="30">
        <v>84</v>
      </c>
      <c r="E475" s="30">
        <v>0.17</v>
      </c>
      <c r="F475" s="31">
        <v>0.661</v>
      </c>
      <c r="G475" s="31">
        <v>0.8309999999999998</v>
      </c>
      <c r="H475" s="48">
        <f>+F475*(1-0.15)+E475</f>
        <v>0.73185</v>
      </c>
      <c r="I475" s="49"/>
      <c r="K475" s="50">
        <f>H475*131</f>
        <v>95.87235</v>
      </c>
      <c r="L475" s="30" t="s">
        <v>2059</v>
      </c>
    </row>
    <row r="476" spans="1:12" ht="15.75" customHeight="1">
      <c r="A476" s="30" t="s">
        <v>2057</v>
      </c>
      <c r="B476" s="30" t="s">
        <v>2116</v>
      </c>
      <c r="C476" s="31">
        <v>73738</v>
      </c>
      <c r="D476" s="30">
        <v>84</v>
      </c>
      <c r="E476" s="30">
        <v>0.23</v>
      </c>
      <c r="F476" s="31">
        <v>0.661</v>
      </c>
      <c r="G476" s="31">
        <v>0.891</v>
      </c>
      <c r="H476" s="48">
        <f>+F476*(1-0.15)+E476</f>
        <v>0.7918499999999999</v>
      </c>
      <c r="I476" s="49"/>
      <c r="K476" s="50">
        <f>H476*131</f>
        <v>103.73235</v>
      </c>
      <c r="L476" s="30" t="s">
        <v>2072</v>
      </c>
    </row>
    <row r="477" spans="1:12" ht="15.75" customHeight="1">
      <c r="A477" s="30" t="s">
        <v>2057</v>
      </c>
      <c r="B477" s="30" t="s">
        <v>1663</v>
      </c>
      <c r="C477" s="31">
        <v>73007</v>
      </c>
      <c r="D477" s="30">
        <v>84</v>
      </c>
      <c r="E477" s="30">
        <v>0.23</v>
      </c>
      <c r="F477" s="31">
        <v>0.661</v>
      </c>
      <c r="G477" s="31">
        <v>0.891</v>
      </c>
      <c r="H477" s="48">
        <f>+F477*(1-0.15)+E477</f>
        <v>0.7918499999999999</v>
      </c>
      <c r="I477" s="49"/>
      <c r="K477" s="50">
        <f>H477*131</f>
        <v>103.73235</v>
      </c>
      <c r="L477" s="30" t="s">
        <v>2059</v>
      </c>
    </row>
    <row r="478" spans="1:12" ht="15.75" customHeight="1">
      <c r="A478" s="30" t="s">
        <v>2057</v>
      </c>
      <c r="B478" s="30" t="s">
        <v>2117</v>
      </c>
      <c r="C478" s="31">
        <v>73739</v>
      </c>
      <c r="D478" s="30">
        <v>84</v>
      </c>
      <c r="E478" s="30">
        <v>0.23</v>
      </c>
      <c r="F478" s="31">
        <v>0.661</v>
      </c>
      <c r="G478" s="31">
        <v>0.891</v>
      </c>
      <c r="H478" s="48">
        <f>+F478*(1-0.15)+E478</f>
        <v>0.7918499999999999</v>
      </c>
      <c r="I478" s="49"/>
      <c r="K478" s="50">
        <f>H478*131</f>
        <v>103.73235</v>
      </c>
      <c r="L478" s="30" t="s">
        <v>2072</v>
      </c>
    </row>
    <row r="479" spans="1:12" ht="15.75" customHeight="1">
      <c r="A479" s="30" t="s">
        <v>2057</v>
      </c>
      <c r="B479" s="30" t="s">
        <v>2118</v>
      </c>
      <c r="C479" s="31">
        <v>73740</v>
      </c>
      <c r="D479" s="30">
        <v>84</v>
      </c>
      <c r="E479" s="30">
        <v>0.23</v>
      </c>
      <c r="F479" s="31">
        <v>0.6990000000000001</v>
      </c>
      <c r="G479" s="31">
        <v>0.929</v>
      </c>
      <c r="H479" s="48">
        <f>+F479*(1-0.15)+E479</f>
        <v>0.82415</v>
      </c>
      <c r="I479" s="49"/>
      <c r="K479" s="50">
        <f>H479*131</f>
        <v>107.96365</v>
      </c>
      <c r="L479" s="30" t="s">
        <v>2059</v>
      </c>
    </row>
    <row r="480" spans="1:12" ht="15.75" customHeight="1">
      <c r="A480" s="30" t="s">
        <v>2057</v>
      </c>
      <c r="B480" s="30" t="s">
        <v>2119</v>
      </c>
      <c r="C480" s="31">
        <v>73741</v>
      </c>
      <c r="D480" s="30">
        <v>84</v>
      </c>
      <c r="E480" s="30">
        <v>0.1</v>
      </c>
      <c r="F480" s="31">
        <v>0.661</v>
      </c>
      <c r="G480" s="31">
        <v>0.761</v>
      </c>
      <c r="H480" s="48">
        <f>+F480*(1-0.15)+E480</f>
        <v>0.6618499999999999</v>
      </c>
      <c r="I480" s="49"/>
      <c r="K480" s="50">
        <f>H480*131</f>
        <v>86.70235</v>
      </c>
      <c r="L480" s="30" t="s">
        <v>2059</v>
      </c>
    </row>
    <row r="481" spans="1:12" ht="15.75" customHeight="1">
      <c r="A481" s="30" t="s">
        <v>2057</v>
      </c>
      <c r="B481" s="30" t="s">
        <v>2120</v>
      </c>
      <c r="C481" s="31">
        <v>73711</v>
      </c>
      <c r="D481" s="30">
        <v>84</v>
      </c>
      <c r="E481" s="30">
        <v>0.17</v>
      </c>
      <c r="F481" s="31">
        <v>0.661</v>
      </c>
      <c r="G481" s="31">
        <v>0.8309999999999998</v>
      </c>
      <c r="H481" s="48">
        <f>+F481*(1-0.15)+E481</f>
        <v>0.73185</v>
      </c>
      <c r="I481" s="49"/>
      <c r="K481" s="50">
        <f>H481*131</f>
        <v>95.87235</v>
      </c>
      <c r="L481" s="30" t="s">
        <v>1926</v>
      </c>
    </row>
    <row r="482" spans="1:12" ht="15.75" customHeight="1">
      <c r="A482" s="30" t="s">
        <v>2057</v>
      </c>
      <c r="B482" s="30" t="s">
        <v>2121</v>
      </c>
      <c r="C482" s="31">
        <v>73081</v>
      </c>
      <c r="D482" s="30">
        <v>84</v>
      </c>
      <c r="E482" s="30">
        <v>0.15</v>
      </c>
      <c r="F482" s="31">
        <v>0.645</v>
      </c>
      <c r="G482" s="31">
        <v>0.795</v>
      </c>
      <c r="H482" s="48">
        <f>+F482*(1-0.15)+E482</f>
        <v>0.69825</v>
      </c>
      <c r="I482" s="49"/>
      <c r="K482" s="50">
        <f>H482*131</f>
        <v>91.47075000000001</v>
      </c>
      <c r="L482" s="30" t="s">
        <v>2059</v>
      </c>
    </row>
    <row r="483" spans="1:12" ht="15.75" customHeight="1">
      <c r="A483" s="30" t="s">
        <v>2057</v>
      </c>
      <c r="B483" s="30" t="s">
        <v>2122</v>
      </c>
      <c r="C483" s="31">
        <v>73027</v>
      </c>
      <c r="D483" s="30">
        <v>84</v>
      </c>
      <c r="E483" s="30">
        <v>0.23</v>
      </c>
      <c r="F483" s="31">
        <v>0.6990000000000001</v>
      </c>
      <c r="G483" s="31">
        <v>0.929</v>
      </c>
      <c r="H483" s="48">
        <f>+F483*(1-0.15)+E483</f>
        <v>0.82415</v>
      </c>
      <c r="I483" s="49"/>
      <c r="K483" s="50">
        <f>H483*131</f>
        <v>107.96365</v>
      </c>
      <c r="L483" s="30" t="s">
        <v>2059</v>
      </c>
    </row>
    <row r="484" spans="1:12" ht="15.75" customHeight="1">
      <c r="A484" s="30" t="s">
        <v>2057</v>
      </c>
      <c r="B484" s="30" t="s">
        <v>2123</v>
      </c>
      <c r="C484" s="31">
        <v>73008</v>
      </c>
      <c r="D484" s="30">
        <v>84</v>
      </c>
      <c r="E484" s="30">
        <v>0.17</v>
      </c>
      <c r="F484" s="31">
        <v>0.6990000000000001</v>
      </c>
      <c r="G484" s="31">
        <v>0.8690000000000001</v>
      </c>
      <c r="H484" s="48">
        <f>+F484*(1-0.15)+E484</f>
        <v>0.7641500000000001</v>
      </c>
      <c r="I484" s="49"/>
      <c r="K484" s="50">
        <f>H484*131</f>
        <v>100.10365000000002</v>
      </c>
      <c r="L484" s="30" t="s">
        <v>2059</v>
      </c>
    </row>
    <row r="485" spans="1:12" ht="15.75" customHeight="1">
      <c r="A485" s="30" t="s">
        <v>2057</v>
      </c>
      <c r="B485" s="30" t="s">
        <v>2124</v>
      </c>
      <c r="C485" s="31">
        <v>73770</v>
      </c>
      <c r="D485" s="30">
        <v>84</v>
      </c>
      <c r="E485" s="30">
        <v>0.17</v>
      </c>
      <c r="F485" s="31">
        <v>0.661</v>
      </c>
      <c r="G485" s="31">
        <v>0.8309999999999998</v>
      </c>
      <c r="H485" s="48">
        <f>+F485*(1-0.15)+E485</f>
        <v>0.73185</v>
      </c>
      <c r="I485" s="49"/>
      <c r="K485" s="50">
        <f>H485*131</f>
        <v>95.87235</v>
      </c>
      <c r="L485" s="30" t="s">
        <v>2059</v>
      </c>
    </row>
    <row r="486" spans="1:12" ht="15.75" customHeight="1">
      <c r="A486" s="30" t="s">
        <v>2057</v>
      </c>
      <c r="B486" s="30" t="s">
        <v>2125</v>
      </c>
      <c r="C486" s="31">
        <v>73080</v>
      </c>
      <c r="D486" s="30">
        <v>84</v>
      </c>
      <c r="E486" s="30">
        <v>0.15</v>
      </c>
      <c r="F486" s="31">
        <v>0.645</v>
      </c>
      <c r="G486" s="31">
        <v>0.795</v>
      </c>
      <c r="H486" s="48">
        <f>+F486*(1-0.15)+E486</f>
        <v>0.69825</v>
      </c>
      <c r="I486" s="49"/>
      <c r="K486" s="50">
        <f>H486*131</f>
        <v>91.47075000000001</v>
      </c>
      <c r="L486" s="30" t="s">
        <v>2059</v>
      </c>
    </row>
    <row r="487" spans="1:12" ht="15.75" customHeight="1">
      <c r="A487" s="30" t="s">
        <v>2057</v>
      </c>
      <c r="B487" s="30" t="s">
        <v>2126</v>
      </c>
      <c r="C487" s="31">
        <v>73764</v>
      </c>
      <c r="D487" s="30">
        <v>84</v>
      </c>
      <c r="E487" s="30">
        <v>0.23</v>
      </c>
      <c r="F487" s="31">
        <v>0.661</v>
      </c>
      <c r="G487" s="31">
        <v>0.891</v>
      </c>
      <c r="H487" s="48">
        <f>+F487*(1-0.15)+E487</f>
        <v>0.7918499999999999</v>
      </c>
      <c r="I487" s="49"/>
      <c r="K487" s="50">
        <f>H487*131</f>
        <v>103.73235</v>
      </c>
      <c r="L487" s="30" t="s">
        <v>2072</v>
      </c>
    </row>
    <row r="488" spans="1:12" ht="15.75" customHeight="1">
      <c r="A488" s="30" t="s">
        <v>2057</v>
      </c>
      <c r="B488" s="30" t="s">
        <v>2127</v>
      </c>
      <c r="C488" s="31">
        <v>73078</v>
      </c>
      <c r="D488" s="30">
        <v>84</v>
      </c>
      <c r="E488" s="30">
        <v>0.15</v>
      </c>
      <c r="F488" s="31">
        <v>0.645</v>
      </c>
      <c r="G488" s="31">
        <v>0.795</v>
      </c>
      <c r="H488" s="48">
        <f>+F488*(1-0.15)+E488</f>
        <v>0.69825</v>
      </c>
      <c r="I488" s="49"/>
      <c r="K488" s="50">
        <f>H488*131</f>
        <v>91.47075000000001</v>
      </c>
      <c r="L488" s="30" t="s">
        <v>2072</v>
      </c>
    </row>
    <row r="489" spans="1:12" ht="15.75" customHeight="1">
      <c r="A489" s="30" t="s">
        <v>2057</v>
      </c>
      <c r="B489" s="30" t="s">
        <v>2128</v>
      </c>
      <c r="C489" s="31">
        <v>73782</v>
      </c>
      <c r="D489" s="30">
        <v>84</v>
      </c>
      <c r="E489" s="30">
        <v>0.12</v>
      </c>
      <c r="F489" s="31">
        <v>0.661</v>
      </c>
      <c r="G489" s="31">
        <v>0.781</v>
      </c>
      <c r="H489" s="48">
        <f>+F489*(1-0.15)+E489</f>
        <v>0.68185</v>
      </c>
      <c r="I489" s="49"/>
      <c r="K489" s="50">
        <f>H489*131</f>
        <v>89.32235</v>
      </c>
      <c r="L489" s="30" t="s">
        <v>2059</v>
      </c>
    </row>
    <row r="490" spans="1:12" ht="15.75" customHeight="1">
      <c r="A490" s="30" t="s">
        <v>2057</v>
      </c>
      <c r="B490" s="30" t="s">
        <v>2129</v>
      </c>
      <c r="C490" s="31">
        <v>73789</v>
      </c>
      <c r="D490" s="30">
        <v>84</v>
      </c>
      <c r="E490" s="30">
        <v>0.17</v>
      </c>
      <c r="F490" s="31">
        <v>0.661</v>
      </c>
      <c r="G490" s="31">
        <v>0.8309999999999998</v>
      </c>
      <c r="H490" s="48">
        <f>+F490*(1-0.15)+E490</f>
        <v>0.73185</v>
      </c>
      <c r="I490" s="49"/>
      <c r="K490" s="50">
        <f>H490*131</f>
        <v>95.87235</v>
      </c>
      <c r="L490" s="30" t="s">
        <v>2059</v>
      </c>
    </row>
    <row r="491" spans="1:12" ht="15.75" customHeight="1">
      <c r="A491" s="30" t="s">
        <v>2057</v>
      </c>
      <c r="B491" s="30" t="s">
        <v>2130</v>
      </c>
      <c r="C491" s="31">
        <v>73765</v>
      </c>
      <c r="D491" s="30">
        <v>84</v>
      </c>
      <c r="E491" s="30">
        <v>0.23</v>
      </c>
      <c r="F491" s="31">
        <v>0.661</v>
      </c>
      <c r="G491" s="31">
        <v>0.891</v>
      </c>
      <c r="H491" s="48">
        <f>+F491*(1-0.15)+E491</f>
        <v>0.7918499999999999</v>
      </c>
      <c r="I491" s="49"/>
      <c r="K491" s="50">
        <f>H491*131</f>
        <v>103.73235</v>
      </c>
      <c r="L491" s="30" t="s">
        <v>2059</v>
      </c>
    </row>
    <row r="492" spans="1:12" ht="15.75" customHeight="1">
      <c r="A492" s="30" t="s">
        <v>2057</v>
      </c>
      <c r="B492" s="30" t="s">
        <v>2131</v>
      </c>
      <c r="C492" s="31">
        <v>73028</v>
      </c>
      <c r="D492" s="30">
        <v>84</v>
      </c>
      <c r="E492" s="30">
        <v>0.17</v>
      </c>
      <c r="F492" s="31">
        <v>0.661</v>
      </c>
      <c r="G492" s="31">
        <v>0.8309999999999998</v>
      </c>
      <c r="H492" s="48">
        <f>+F492*(1-0.15)+E492</f>
        <v>0.73185</v>
      </c>
      <c r="I492" s="49"/>
      <c r="K492" s="50">
        <f>H492*131</f>
        <v>95.87235</v>
      </c>
      <c r="L492" s="30" t="s">
        <v>2072</v>
      </c>
    </row>
    <row r="493" spans="1:12" ht="15.75" customHeight="1">
      <c r="A493" s="30" t="s">
        <v>2057</v>
      </c>
      <c r="B493" s="30" t="s">
        <v>2132</v>
      </c>
      <c r="C493" s="31">
        <v>73061</v>
      </c>
      <c r="D493" s="30">
        <v>84</v>
      </c>
      <c r="E493" s="30">
        <v>0.17</v>
      </c>
      <c r="F493" s="31">
        <v>0.6990000000000001</v>
      </c>
      <c r="G493" s="31">
        <v>0.8690000000000001</v>
      </c>
      <c r="H493" s="48">
        <f>+F493*(1-0.15)+E493</f>
        <v>0.7641500000000001</v>
      </c>
      <c r="I493" s="49"/>
      <c r="K493" s="50">
        <f>H493*131</f>
        <v>100.10365000000002</v>
      </c>
      <c r="L493" s="30" t="s">
        <v>2059</v>
      </c>
    </row>
    <row r="494" spans="1:12" ht="15.75" customHeight="1">
      <c r="A494" s="30" t="s">
        <v>2057</v>
      </c>
      <c r="B494" s="30" t="s">
        <v>2133</v>
      </c>
      <c r="C494" s="31">
        <v>73079</v>
      </c>
      <c r="D494" s="30">
        <v>84</v>
      </c>
      <c r="E494" s="30">
        <v>0.15</v>
      </c>
      <c r="F494" s="31">
        <v>0.645</v>
      </c>
      <c r="G494" s="31">
        <v>0.795</v>
      </c>
      <c r="H494" s="48">
        <f>+F494*(1-0.15)+E494</f>
        <v>0.69825</v>
      </c>
      <c r="I494" s="49"/>
      <c r="K494" s="50">
        <f>H494*131</f>
        <v>91.47075000000001</v>
      </c>
      <c r="L494" s="30" t="s">
        <v>2072</v>
      </c>
    </row>
    <row r="495" spans="1:12" ht="15.75" customHeight="1">
      <c r="A495" s="30" t="s">
        <v>2057</v>
      </c>
      <c r="B495" s="30" t="s">
        <v>2134</v>
      </c>
      <c r="C495" s="31">
        <v>73088</v>
      </c>
      <c r="D495" s="30">
        <v>18</v>
      </c>
      <c r="E495" s="30">
        <v>0.2</v>
      </c>
      <c r="F495" s="31">
        <v>1.35</v>
      </c>
      <c r="G495" s="31">
        <v>1.55</v>
      </c>
      <c r="H495" s="48">
        <f>+F495*(1-0.15)+E495</f>
        <v>1.3475</v>
      </c>
      <c r="I495" s="49"/>
      <c r="K495" s="50">
        <f>H495*131</f>
        <v>176.52249999999998</v>
      </c>
      <c r="L495" s="30" t="s">
        <v>2135</v>
      </c>
    </row>
    <row r="496" spans="1:12" ht="15.75" customHeight="1">
      <c r="A496" s="30" t="s">
        <v>2057</v>
      </c>
      <c r="B496" s="30" t="s">
        <v>2136</v>
      </c>
      <c r="C496" s="31">
        <v>73084</v>
      </c>
      <c r="D496" s="30">
        <v>18</v>
      </c>
      <c r="E496" s="30">
        <v>0.2</v>
      </c>
      <c r="F496" s="31">
        <v>1.35</v>
      </c>
      <c r="G496" s="31">
        <v>1.55</v>
      </c>
      <c r="H496" s="48">
        <f>+F496*(1-0.15)+E496</f>
        <v>1.3475</v>
      </c>
      <c r="I496" s="49"/>
      <c r="K496" s="50">
        <f>H496*131</f>
        <v>176.52249999999998</v>
      </c>
      <c r="L496" s="30" t="s">
        <v>2135</v>
      </c>
    </row>
    <row r="497" spans="1:12" ht="15.75" customHeight="1">
      <c r="A497" s="30" t="s">
        <v>2057</v>
      </c>
      <c r="B497" s="30" t="s">
        <v>2137</v>
      </c>
      <c r="C497" s="31">
        <v>73083</v>
      </c>
      <c r="D497" s="30">
        <v>18</v>
      </c>
      <c r="E497" s="30">
        <v>0.2</v>
      </c>
      <c r="F497" s="31">
        <v>1.35</v>
      </c>
      <c r="G497" s="31">
        <v>1.55</v>
      </c>
      <c r="H497" s="48">
        <f>+F497*(1-0.15)+E497</f>
        <v>1.3475</v>
      </c>
      <c r="I497" s="49"/>
      <c r="K497" s="50">
        <f>H497*131</f>
        <v>176.52249999999998</v>
      </c>
      <c r="L497" s="30" t="s">
        <v>2135</v>
      </c>
    </row>
    <row r="498" spans="1:12" ht="15.75" customHeight="1">
      <c r="A498" s="30" t="s">
        <v>2057</v>
      </c>
      <c r="B498" s="30" t="s">
        <v>2138</v>
      </c>
      <c r="C498" s="31">
        <v>73085</v>
      </c>
      <c r="D498" s="30">
        <v>18</v>
      </c>
      <c r="E498" s="30">
        <v>0.2</v>
      </c>
      <c r="F498" s="31">
        <v>1.35</v>
      </c>
      <c r="G498" s="31">
        <v>1.55</v>
      </c>
      <c r="H498" s="48">
        <f>+F498*(1-0.15)+E498</f>
        <v>1.3475</v>
      </c>
      <c r="I498" s="49"/>
      <c r="K498" s="50">
        <f>H498*131</f>
        <v>176.52249999999998</v>
      </c>
      <c r="L498" s="30" t="s">
        <v>2135</v>
      </c>
    </row>
    <row r="499" spans="1:12" ht="15.75" customHeight="1">
      <c r="A499" s="30" t="s">
        <v>2057</v>
      </c>
      <c r="B499" s="30" t="s">
        <v>2139</v>
      </c>
      <c r="C499" s="31">
        <v>73082</v>
      </c>
      <c r="D499" s="30">
        <v>18</v>
      </c>
      <c r="E499" s="30">
        <v>0.2</v>
      </c>
      <c r="F499" s="31">
        <v>1.35</v>
      </c>
      <c r="G499" s="31">
        <v>1.55</v>
      </c>
      <c r="H499" s="48">
        <f>+F499*(1-0.15)+E499</f>
        <v>1.3475</v>
      </c>
      <c r="I499" s="49"/>
      <c r="K499" s="50">
        <f>H499*131</f>
        <v>176.52249999999998</v>
      </c>
      <c r="L499" s="30" t="s">
        <v>2135</v>
      </c>
    </row>
    <row r="500" spans="1:12" ht="15.75" customHeight="1">
      <c r="A500" s="30" t="s">
        <v>2057</v>
      </c>
      <c r="B500" s="30" t="s">
        <v>2140</v>
      </c>
      <c r="C500" s="31">
        <v>73086</v>
      </c>
      <c r="D500" s="30">
        <v>18</v>
      </c>
      <c r="E500" s="30">
        <v>0.2</v>
      </c>
      <c r="F500" s="31">
        <v>1.35</v>
      </c>
      <c r="G500" s="31">
        <v>1.55</v>
      </c>
      <c r="H500" s="48">
        <f>+F500*(1-0.15)+E500</f>
        <v>1.3475</v>
      </c>
      <c r="I500" s="49"/>
      <c r="K500" s="50">
        <f>H500*131</f>
        <v>176.52249999999998</v>
      </c>
      <c r="L500" s="30" t="s">
        <v>2135</v>
      </c>
    </row>
    <row r="501" spans="1:12" ht="15.75" customHeight="1">
      <c r="A501" s="30" t="s">
        <v>2057</v>
      </c>
      <c r="B501" s="30" t="s">
        <v>2141</v>
      </c>
      <c r="C501" s="31">
        <v>73087</v>
      </c>
      <c r="D501" s="30">
        <v>18</v>
      </c>
      <c r="E501" s="30">
        <v>0.2</v>
      </c>
      <c r="F501" s="31">
        <v>1.35</v>
      </c>
      <c r="G501" s="31">
        <v>1.55</v>
      </c>
      <c r="H501" s="48">
        <f>+F501*(1-0.15)+E501</f>
        <v>1.3475</v>
      </c>
      <c r="I501" s="49"/>
      <c r="K501" s="50">
        <f>H501*131</f>
        <v>176.52249999999998</v>
      </c>
      <c r="L501" s="30" t="s">
        <v>2135</v>
      </c>
    </row>
    <row r="502" spans="1:12" ht="15.75" customHeight="1">
      <c r="A502" s="30" t="s">
        <v>2057</v>
      </c>
      <c r="B502" s="30" t="s">
        <v>2142</v>
      </c>
      <c r="C502" s="31">
        <v>73037</v>
      </c>
      <c r="D502" s="30">
        <v>84</v>
      </c>
      <c r="E502" s="30">
        <v>0.23</v>
      </c>
      <c r="F502" s="31">
        <v>0.772</v>
      </c>
      <c r="G502" s="31">
        <v>0.9670000000000001</v>
      </c>
      <c r="H502" s="48">
        <f>+F502*(1-0.15)+E502</f>
        <v>0.8862</v>
      </c>
      <c r="I502" s="49"/>
      <c r="K502" s="50">
        <f>H502*131</f>
        <v>116.0922</v>
      </c>
      <c r="L502" s="30" t="s">
        <v>2059</v>
      </c>
    </row>
    <row r="503" spans="1:12" ht="15.75" customHeight="1">
      <c r="A503" s="30" t="s">
        <v>2057</v>
      </c>
      <c r="B503" s="30" t="s">
        <v>2143</v>
      </c>
      <c r="C503" s="31">
        <v>73038</v>
      </c>
      <c r="D503" s="30">
        <v>84</v>
      </c>
      <c r="E503" s="30">
        <v>0.2</v>
      </c>
      <c r="F503" s="31">
        <v>0.772</v>
      </c>
      <c r="G503" s="31">
        <v>0.997</v>
      </c>
      <c r="H503" s="48">
        <f>+F503*(1-0.15)+E503</f>
        <v>0.8562000000000001</v>
      </c>
      <c r="I503" s="49"/>
      <c r="K503" s="50">
        <f>H503*131</f>
        <v>112.16220000000001</v>
      </c>
      <c r="L503" s="30" t="s">
        <v>2059</v>
      </c>
    </row>
    <row r="504" spans="1:12" ht="15.75" customHeight="1">
      <c r="A504" s="30" t="s">
        <v>2057</v>
      </c>
      <c r="B504" s="30" t="s">
        <v>2144</v>
      </c>
      <c r="C504" s="31">
        <v>73039</v>
      </c>
      <c r="D504" s="30">
        <v>84</v>
      </c>
      <c r="E504" s="30">
        <v>0.23</v>
      </c>
      <c r="F504" s="31">
        <v>0.772</v>
      </c>
      <c r="G504" s="31">
        <v>1.022</v>
      </c>
      <c r="H504" s="48">
        <f>+F504*(1-0.15)+E504</f>
        <v>0.8862</v>
      </c>
      <c r="I504" s="49"/>
      <c r="K504" s="50">
        <f>H504*131</f>
        <v>116.0922</v>
      </c>
      <c r="L504" s="30" t="s">
        <v>2059</v>
      </c>
    </row>
    <row r="505" spans="1:12" ht="15.75" customHeight="1">
      <c r="A505" s="30" t="s">
        <v>2057</v>
      </c>
      <c r="B505" s="30" t="s">
        <v>2145</v>
      </c>
      <c r="C505" s="31">
        <v>73040</v>
      </c>
      <c r="D505" s="30">
        <v>84</v>
      </c>
      <c r="E505" s="30">
        <v>0.17</v>
      </c>
      <c r="F505" s="31">
        <v>0.772</v>
      </c>
      <c r="G505" s="31">
        <v>0.9620000000000001</v>
      </c>
      <c r="H505" s="48">
        <f>+F505*(1-0.15)+E505</f>
        <v>0.8262</v>
      </c>
      <c r="I505" s="49"/>
      <c r="K505" s="50">
        <f>H505*131</f>
        <v>108.2322</v>
      </c>
      <c r="L505" s="30" t="s">
        <v>2059</v>
      </c>
    </row>
    <row r="506" spans="1:12" ht="15.75" customHeight="1">
      <c r="A506" s="30" t="s">
        <v>2057</v>
      </c>
      <c r="B506" s="30" t="s">
        <v>2146</v>
      </c>
      <c r="C506" s="31">
        <v>73041</v>
      </c>
      <c r="D506" s="30">
        <v>84</v>
      </c>
      <c r="E506" s="30">
        <v>0.2</v>
      </c>
      <c r="F506" s="31">
        <v>0.772</v>
      </c>
      <c r="G506" s="31">
        <v>0.9520000000000001</v>
      </c>
      <c r="H506" s="48">
        <f>+F506*(1-0.15)+E506</f>
        <v>0.8562000000000001</v>
      </c>
      <c r="I506" s="49"/>
      <c r="K506" s="50">
        <f>H506*131</f>
        <v>112.16220000000001</v>
      </c>
      <c r="L506" s="30" t="s">
        <v>2059</v>
      </c>
    </row>
    <row r="507" spans="1:12" ht="15.75" customHeight="1">
      <c r="A507" s="30" t="s">
        <v>2147</v>
      </c>
      <c r="B507" s="30" t="s">
        <v>2148</v>
      </c>
      <c r="C507" s="31">
        <v>74491</v>
      </c>
      <c r="D507" s="30">
        <v>84</v>
      </c>
      <c r="E507" s="30">
        <v>0.22</v>
      </c>
      <c r="F507" s="31">
        <v>0.661</v>
      </c>
      <c r="G507" s="31">
        <v>0.8810000000000001</v>
      </c>
      <c r="H507" s="48">
        <f>+F507*(1-0.15)+E507</f>
        <v>0.7818499999999999</v>
      </c>
      <c r="I507" s="49"/>
      <c r="K507" s="50">
        <f>H507*131</f>
        <v>102.42235</v>
      </c>
      <c r="L507" s="30" t="s">
        <v>1656</v>
      </c>
    </row>
    <row r="508" spans="1:12" ht="15.75" customHeight="1">
      <c r="A508" s="30" t="s">
        <v>2147</v>
      </c>
      <c r="B508" s="30" t="s">
        <v>2149</v>
      </c>
      <c r="C508" s="31">
        <v>70716</v>
      </c>
      <c r="D508" s="30">
        <v>84</v>
      </c>
      <c r="E508" s="30">
        <v>0.17</v>
      </c>
      <c r="F508" s="31">
        <v>0.661</v>
      </c>
      <c r="G508" s="31">
        <v>0.8309999999999998</v>
      </c>
      <c r="H508" s="48">
        <f>+F508*(1-0.15)+E508</f>
        <v>0.73185</v>
      </c>
      <c r="I508" s="49"/>
      <c r="K508" s="50">
        <f>H508*131</f>
        <v>95.87235</v>
      </c>
      <c r="L508" s="30" t="s">
        <v>2059</v>
      </c>
    </row>
    <row r="509" spans="1:12" ht="15.75" customHeight="1">
      <c r="A509" s="30" t="s">
        <v>2147</v>
      </c>
      <c r="B509" s="30" t="s">
        <v>2150</v>
      </c>
      <c r="C509" s="31">
        <v>74428</v>
      </c>
      <c r="D509" s="30">
        <v>84</v>
      </c>
      <c r="E509" s="30">
        <v>0.17</v>
      </c>
      <c r="F509" s="31">
        <v>0.661</v>
      </c>
      <c r="G509" s="31">
        <v>0.8309999999999998</v>
      </c>
      <c r="H509" s="48">
        <f>+F509*(1-0.15)+E509</f>
        <v>0.73185</v>
      </c>
      <c r="I509" s="49"/>
      <c r="K509" s="50">
        <f>H509*131</f>
        <v>95.87235</v>
      </c>
      <c r="L509" s="30" t="s">
        <v>2072</v>
      </c>
    </row>
    <row r="510" spans="1:12" ht="15.75" customHeight="1">
      <c r="A510" s="30" t="s">
        <v>2147</v>
      </c>
      <c r="B510" s="30" t="s">
        <v>2151</v>
      </c>
      <c r="C510" s="31">
        <v>74485</v>
      </c>
      <c r="D510" s="30">
        <v>84</v>
      </c>
      <c r="E510" s="30">
        <v>0.15</v>
      </c>
      <c r="F510" s="31">
        <v>0.645</v>
      </c>
      <c r="G510" s="31">
        <v>0.795</v>
      </c>
      <c r="H510" s="48">
        <f>+F510*(1-0.15)+E510</f>
        <v>0.69825</v>
      </c>
      <c r="I510" s="49"/>
      <c r="K510" s="50">
        <f>H510*131</f>
        <v>91.47075000000001</v>
      </c>
      <c r="L510" s="30" t="s">
        <v>2072</v>
      </c>
    </row>
    <row r="511" spans="1:12" ht="15.75" customHeight="1">
      <c r="A511" s="30" t="s">
        <v>2147</v>
      </c>
      <c r="B511" s="30" t="s">
        <v>2152</v>
      </c>
      <c r="C511" s="31">
        <v>74422</v>
      </c>
      <c r="D511" s="30">
        <v>84</v>
      </c>
      <c r="E511" s="30">
        <v>0.1</v>
      </c>
      <c r="F511" s="31">
        <v>0.655</v>
      </c>
      <c r="G511" s="31">
        <v>0.755</v>
      </c>
      <c r="H511" s="48">
        <f>+F511*(1-0.15)+E511</f>
        <v>0.65675</v>
      </c>
      <c r="I511" s="49"/>
      <c r="K511" s="50">
        <f>H511*131</f>
        <v>86.03424999999999</v>
      </c>
      <c r="L511" s="30" t="s">
        <v>2059</v>
      </c>
    </row>
    <row r="512" spans="1:12" ht="15.75" customHeight="1">
      <c r="A512" s="30" t="s">
        <v>2147</v>
      </c>
      <c r="B512" s="30" t="s">
        <v>2153</v>
      </c>
      <c r="C512" s="31">
        <v>74430</v>
      </c>
      <c r="D512" s="30">
        <v>84</v>
      </c>
      <c r="E512" s="30">
        <v>0.17</v>
      </c>
      <c r="F512" s="31">
        <v>0.661</v>
      </c>
      <c r="G512" s="31">
        <v>0.8309999999999998</v>
      </c>
      <c r="H512" s="48">
        <f>+F512*(1-0.15)+E512</f>
        <v>0.73185</v>
      </c>
      <c r="I512" s="49"/>
      <c r="K512" s="50">
        <f>H512*131</f>
        <v>95.87235</v>
      </c>
      <c r="L512" s="30" t="s">
        <v>2059</v>
      </c>
    </row>
    <row r="513" spans="1:12" ht="15.75" customHeight="1">
      <c r="A513" s="30" t="s">
        <v>2147</v>
      </c>
      <c r="B513" s="30" t="s">
        <v>2154</v>
      </c>
      <c r="C513" s="31">
        <v>70703</v>
      </c>
      <c r="D513" s="30">
        <v>84</v>
      </c>
      <c r="E513" s="30">
        <v>0.17</v>
      </c>
      <c r="F513" s="31">
        <v>0.661</v>
      </c>
      <c r="G513" s="31">
        <v>0.8309999999999998</v>
      </c>
      <c r="H513" s="48">
        <f>+F513*(1-0.15)+E513</f>
        <v>0.73185</v>
      </c>
      <c r="I513" s="49"/>
      <c r="K513" s="50">
        <f>H513*131</f>
        <v>95.87235</v>
      </c>
      <c r="L513" s="30" t="s">
        <v>2072</v>
      </c>
    </row>
    <row r="514" spans="1:12" ht="15.75" customHeight="1">
      <c r="A514" s="30" t="s">
        <v>2147</v>
      </c>
      <c r="B514" s="30" t="s">
        <v>2155</v>
      </c>
      <c r="C514" s="31">
        <v>74431</v>
      </c>
      <c r="D514" s="30">
        <v>84</v>
      </c>
      <c r="E514" s="30">
        <v>0.17</v>
      </c>
      <c r="F514" s="31">
        <v>0.661</v>
      </c>
      <c r="G514" s="31">
        <v>0.8309999999999998</v>
      </c>
      <c r="H514" s="48">
        <f>+F514*(1-0.15)+E514</f>
        <v>0.73185</v>
      </c>
      <c r="I514" s="49"/>
      <c r="K514" s="50">
        <f>H514*131</f>
        <v>95.87235</v>
      </c>
      <c r="L514" s="30" t="s">
        <v>2059</v>
      </c>
    </row>
    <row r="515" spans="1:12" ht="15.75" customHeight="1">
      <c r="A515" s="30" t="s">
        <v>2147</v>
      </c>
      <c r="B515" s="30" t="s">
        <v>2156</v>
      </c>
      <c r="C515" s="31">
        <v>75419</v>
      </c>
      <c r="D515" s="30">
        <v>84</v>
      </c>
      <c r="E515" s="30">
        <v>0.15</v>
      </c>
      <c r="F515" s="31">
        <v>0.645</v>
      </c>
      <c r="G515" s="31">
        <v>0.795</v>
      </c>
      <c r="H515" s="48">
        <f>+F515*(1-0.15)+E515</f>
        <v>0.69825</v>
      </c>
      <c r="I515" s="49"/>
      <c r="K515" s="50">
        <f>H515*131</f>
        <v>91.47075000000001</v>
      </c>
      <c r="L515" s="30" t="s">
        <v>2072</v>
      </c>
    </row>
    <row r="516" spans="1:12" ht="15.75" customHeight="1">
      <c r="A516" s="30" t="s">
        <v>2147</v>
      </c>
      <c r="B516" s="30" t="s">
        <v>2157</v>
      </c>
      <c r="C516" s="31">
        <v>74437</v>
      </c>
      <c r="D516" s="30">
        <v>84</v>
      </c>
      <c r="E516" s="30">
        <v>0.25</v>
      </c>
      <c r="F516" s="31">
        <v>0.661</v>
      </c>
      <c r="G516" s="31">
        <v>0.911</v>
      </c>
      <c r="H516" s="48">
        <f>+F516*(1-0.15)+E516</f>
        <v>0.81185</v>
      </c>
      <c r="I516" s="49"/>
      <c r="K516" s="50">
        <f>H516*131</f>
        <v>106.35235</v>
      </c>
      <c r="L516" s="30" t="s">
        <v>2059</v>
      </c>
    </row>
    <row r="517" spans="1:12" ht="15.75" customHeight="1">
      <c r="A517" s="30" t="s">
        <v>2147</v>
      </c>
      <c r="B517" s="30" t="s">
        <v>2158</v>
      </c>
      <c r="C517" s="31">
        <v>74490</v>
      </c>
      <c r="D517" s="30">
        <v>84</v>
      </c>
      <c r="E517" s="30">
        <v>0.15</v>
      </c>
      <c r="F517" s="31">
        <v>0.645</v>
      </c>
      <c r="G517" s="31">
        <v>0.795</v>
      </c>
      <c r="H517" s="48">
        <f>+F517*(1-0.15)+E517</f>
        <v>0.69825</v>
      </c>
      <c r="I517" s="49"/>
      <c r="K517" s="50">
        <f>H517*131</f>
        <v>91.47075000000001</v>
      </c>
      <c r="L517" s="30" t="s">
        <v>2059</v>
      </c>
    </row>
    <row r="518" spans="1:12" ht="15.75" customHeight="1">
      <c r="A518" s="30" t="s">
        <v>2147</v>
      </c>
      <c r="B518" s="30" t="s">
        <v>2159</v>
      </c>
      <c r="C518" s="31">
        <v>74440</v>
      </c>
      <c r="D518" s="30">
        <v>84</v>
      </c>
      <c r="E518" s="30">
        <v>0.17</v>
      </c>
      <c r="F518" s="31">
        <v>0.661</v>
      </c>
      <c r="G518" s="31">
        <v>0.8309999999999998</v>
      </c>
      <c r="H518" s="48">
        <f>+F518*(1-0.15)+E518</f>
        <v>0.73185</v>
      </c>
      <c r="I518" s="49"/>
      <c r="K518" s="50">
        <f>H518*131</f>
        <v>95.87235</v>
      </c>
      <c r="L518" s="30" t="s">
        <v>2072</v>
      </c>
    </row>
    <row r="519" spans="1:12" ht="15.75" customHeight="1">
      <c r="A519" s="30" t="s">
        <v>2147</v>
      </c>
      <c r="B519" s="30" t="s">
        <v>2160</v>
      </c>
      <c r="C519" s="31">
        <v>73057</v>
      </c>
      <c r="D519" s="30">
        <v>84</v>
      </c>
      <c r="E519" s="30">
        <v>0.1</v>
      </c>
      <c r="F519" s="31">
        <v>0.655</v>
      </c>
      <c r="G519" s="31">
        <v>0.755</v>
      </c>
      <c r="H519" s="48">
        <f>+F519*(1-0.15)+E519</f>
        <v>0.65675</v>
      </c>
      <c r="I519" s="49"/>
      <c r="K519" s="50">
        <f>H519*131</f>
        <v>86.03424999999999</v>
      </c>
      <c r="L519" s="30" t="s">
        <v>2059</v>
      </c>
    </row>
    <row r="520" spans="1:12" ht="15.75" customHeight="1">
      <c r="A520" s="30" t="s">
        <v>2147</v>
      </c>
      <c r="B520" s="30" t="s">
        <v>2161</v>
      </c>
      <c r="C520" s="31">
        <v>70726</v>
      </c>
      <c r="D520" s="30">
        <v>84</v>
      </c>
      <c r="E520" s="30">
        <v>0.15</v>
      </c>
      <c r="F520" s="31">
        <v>0.645</v>
      </c>
      <c r="G520" s="31">
        <v>0.795</v>
      </c>
      <c r="H520" s="48">
        <f>+F520*(1-0.15)+E520</f>
        <v>0.69825</v>
      </c>
      <c r="I520" s="49"/>
      <c r="K520" s="50">
        <f>H520*131</f>
        <v>91.47075000000001</v>
      </c>
      <c r="L520" s="30" t="s">
        <v>2072</v>
      </c>
    </row>
    <row r="521" spans="1:12" ht="15.75" customHeight="1">
      <c r="A521" s="30" t="s">
        <v>2147</v>
      </c>
      <c r="B521" s="30" t="s">
        <v>2162</v>
      </c>
      <c r="C521" s="31">
        <v>70734</v>
      </c>
      <c r="D521" s="30">
        <v>84</v>
      </c>
      <c r="E521" s="30">
        <v>0.1</v>
      </c>
      <c r="F521" s="31">
        <v>0.655</v>
      </c>
      <c r="G521" s="31">
        <v>0.755</v>
      </c>
      <c r="H521" s="48">
        <f>+F521*(1-0.15)+E521</f>
        <v>0.65675</v>
      </c>
      <c r="I521" s="49"/>
      <c r="K521" s="50">
        <f>H521*131</f>
        <v>86.03424999999999</v>
      </c>
      <c r="L521" s="30" t="s">
        <v>2059</v>
      </c>
    </row>
    <row r="522" spans="1:12" ht="15.75" customHeight="1">
      <c r="A522" s="30" t="s">
        <v>2147</v>
      </c>
      <c r="B522" s="30" t="s">
        <v>2163</v>
      </c>
      <c r="C522" s="31">
        <v>70735</v>
      </c>
      <c r="D522" s="30">
        <v>84</v>
      </c>
      <c r="E522" s="30">
        <v>0.23</v>
      </c>
      <c r="F522" s="31">
        <v>0.661</v>
      </c>
      <c r="G522" s="31">
        <v>0.891</v>
      </c>
      <c r="H522" s="48">
        <f>+F522*(1-0.15)+E522</f>
        <v>0.7918499999999999</v>
      </c>
      <c r="I522" s="49"/>
      <c r="K522" s="50">
        <f>H522*131</f>
        <v>103.73235</v>
      </c>
      <c r="L522" s="30" t="s">
        <v>2059</v>
      </c>
    </row>
    <row r="523" spans="1:12" ht="15.75" customHeight="1">
      <c r="A523" s="30" t="s">
        <v>2147</v>
      </c>
      <c r="B523" s="30" t="s">
        <v>2164</v>
      </c>
      <c r="C523" s="31">
        <v>79440</v>
      </c>
      <c r="D523" s="30">
        <v>84</v>
      </c>
      <c r="E523" s="30">
        <v>0.17</v>
      </c>
      <c r="F523" s="31">
        <v>0.661</v>
      </c>
      <c r="G523" s="31">
        <v>0.8309999999999998</v>
      </c>
      <c r="H523" s="48">
        <f>+F523*(1-0.15)+E523</f>
        <v>0.73185</v>
      </c>
      <c r="I523" s="49"/>
      <c r="K523" s="50">
        <f>H523*131</f>
        <v>95.87235</v>
      </c>
      <c r="L523" s="30" t="s">
        <v>2059</v>
      </c>
    </row>
    <row r="524" spans="1:12" ht="15.75" customHeight="1">
      <c r="A524" s="30" t="s">
        <v>2147</v>
      </c>
      <c r="B524" s="30" t="s">
        <v>2165</v>
      </c>
      <c r="C524" s="31">
        <v>70704</v>
      </c>
      <c r="D524" s="30">
        <v>84</v>
      </c>
      <c r="E524" s="30">
        <v>0.23</v>
      </c>
      <c r="F524" s="31">
        <v>0.661</v>
      </c>
      <c r="G524" s="31">
        <v>0.891</v>
      </c>
      <c r="H524" s="48">
        <f>+F524*(1-0.15)+E524</f>
        <v>0.7918499999999999</v>
      </c>
      <c r="I524" s="49"/>
      <c r="K524" s="50">
        <f>H524*131</f>
        <v>103.73235</v>
      </c>
      <c r="L524" s="30" t="s">
        <v>2059</v>
      </c>
    </row>
    <row r="525" spans="1:12" ht="15.75" customHeight="1">
      <c r="A525" s="30" t="s">
        <v>2147</v>
      </c>
      <c r="B525" s="30" t="s">
        <v>2166</v>
      </c>
      <c r="C525" s="31">
        <v>79442</v>
      </c>
      <c r="D525" s="30">
        <v>84</v>
      </c>
      <c r="E525" s="30">
        <v>0.17</v>
      </c>
      <c r="F525" s="31">
        <v>0.661</v>
      </c>
      <c r="G525" s="31">
        <v>0.8309999999999998</v>
      </c>
      <c r="H525" s="48">
        <f>+F525*(1-0.15)+E525</f>
        <v>0.73185</v>
      </c>
      <c r="I525" s="49"/>
      <c r="K525" s="50">
        <f>H525*131</f>
        <v>95.87235</v>
      </c>
      <c r="L525" s="30" t="s">
        <v>2059</v>
      </c>
    </row>
    <row r="526" spans="1:12" ht="15.75" customHeight="1">
      <c r="A526" s="30" t="s">
        <v>2147</v>
      </c>
      <c r="B526" s="30" t="s">
        <v>2167</v>
      </c>
      <c r="C526" s="31">
        <v>70727</v>
      </c>
      <c r="D526" s="30">
        <v>84</v>
      </c>
      <c r="E526" s="30">
        <v>0.1</v>
      </c>
      <c r="F526" s="31">
        <v>0.655</v>
      </c>
      <c r="G526" s="31">
        <v>0.755</v>
      </c>
      <c r="H526" s="48">
        <f>+F526*(1-0.15)+E526</f>
        <v>0.65675</v>
      </c>
      <c r="I526" s="49"/>
      <c r="K526" s="50">
        <f>H526*131</f>
        <v>86.03424999999999</v>
      </c>
      <c r="L526" s="30" t="s">
        <v>2059</v>
      </c>
    </row>
    <row r="527" spans="1:12" ht="15.75" customHeight="1">
      <c r="A527" s="30" t="s">
        <v>2168</v>
      </c>
      <c r="B527" s="30" t="s">
        <v>2169</v>
      </c>
      <c r="C527" s="31">
        <v>73887</v>
      </c>
      <c r="D527" s="30">
        <v>84</v>
      </c>
      <c r="F527" s="31">
        <v>0.621</v>
      </c>
      <c r="G527" s="31">
        <v>0.621</v>
      </c>
      <c r="H527" s="48">
        <f>+F527*(1-0.15)+E527</f>
        <v>0.5278499999999999</v>
      </c>
      <c r="I527" s="49"/>
      <c r="K527" s="50">
        <f>H527*131</f>
        <v>69.14835</v>
      </c>
      <c r="L527" s="30" t="s">
        <v>2170</v>
      </c>
    </row>
    <row r="528" spans="1:12" ht="15.75" customHeight="1">
      <c r="A528" s="30" t="s">
        <v>2168</v>
      </c>
      <c r="B528" s="30" t="s">
        <v>2171</v>
      </c>
      <c r="C528" s="31">
        <v>73862</v>
      </c>
      <c r="D528" s="30">
        <v>84</v>
      </c>
      <c r="F528" s="31">
        <v>0.621</v>
      </c>
      <c r="G528" s="31">
        <v>0.621</v>
      </c>
      <c r="H528" s="48">
        <f>+F528*(1-0.15)+E528</f>
        <v>0.5278499999999999</v>
      </c>
      <c r="I528" s="49"/>
      <c r="K528" s="50">
        <f>H528*131</f>
        <v>69.14835</v>
      </c>
      <c r="L528" s="30" t="s">
        <v>2170</v>
      </c>
    </row>
    <row r="529" spans="1:12" ht="15.75" customHeight="1">
      <c r="A529" s="30" t="s">
        <v>2168</v>
      </c>
      <c r="B529" s="30" t="s">
        <v>2172</v>
      </c>
      <c r="C529" s="31">
        <v>73858</v>
      </c>
      <c r="D529" s="30">
        <v>84</v>
      </c>
      <c r="F529" s="31">
        <v>0.621</v>
      </c>
      <c r="G529" s="31">
        <v>0.621</v>
      </c>
      <c r="H529" s="48">
        <f>+F529*(1-0.15)+E529</f>
        <v>0.5278499999999999</v>
      </c>
      <c r="I529" s="49"/>
      <c r="K529" s="50">
        <f>H529*131</f>
        <v>69.14835</v>
      </c>
      <c r="L529" s="30" t="s">
        <v>2170</v>
      </c>
    </row>
    <row r="530" spans="1:12" ht="15.75" customHeight="1">
      <c r="A530" s="30" t="s">
        <v>2168</v>
      </c>
      <c r="B530" s="30" t="s">
        <v>2173</v>
      </c>
      <c r="C530" s="31">
        <v>73877</v>
      </c>
      <c r="D530" s="30">
        <v>84</v>
      </c>
      <c r="E530" s="30">
        <v>0.5</v>
      </c>
      <c r="F530" s="31">
        <v>0.662</v>
      </c>
      <c r="G530" s="31">
        <v>1.162</v>
      </c>
      <c r="H530" s="48">
        <f>+F530*(1-0.15)+E530</f>
        <v>1.0627</v>
      </c>
      <c r="I530" s="49"/>
      <c r="K530" s="50">
        <f>H530*131</f>
        <v>139.2137</v>
      </c>
      <c r="L530" s="30" t="s">
        <v>2170</v>
      </c>
    </row>
    <row r="531" spans="1:12" ht="15" customHeight="1">
      <c r="A531" s="30" t="s">
        <v>2168</v>
      </c>
      <c r="B531" s="30" t="s">
        <v>2174</v>
      </c>
      <c r="C531" s="31">
        <v>73823</v>
      </c>
      <c r="D531" s="30">
        <v>84</v>
      </c>
      <c r="F531" s="31">
        <v>0.621</v>
      </c>
      <c r="G531" s="31">
        <v>0.621</v>
      </c>
      <c r="H531" s="48">
        <f>+F531*(1-0.15)+E531</f>
        <v>0.5278499999999999</v>
      </c>
      <c r="I531" s="49"/>
      <c r="K531" s="50">
        <f>H531*131</f>
        <v>69.14835</v>
      </c>
      <c r="L531" s="30" t="s">
        <v>2170</v>
      </c>
    </row>
    <row r="532" spans="1:12" ht="15.75" customHeight="1">
      <c r="A532" s="30" t="s">
        <v>2168</v>
      </c>
      <c r="B532" s="30" t="s">
        <v>2175</v>
      </c>
      <c r="C532" s="31">
        <v>73890</v>
      </c>
      <c r="D532" s="30">
        <v>84</v>
      </c>
      <c r="F532" s="31">
        <v>0.621</v>
      </c>
      <c r="G532" s="31">
        <v>0.621</v>
      </c>
      <c r="H532" s="48">
        <f>+F532*(1-0.15)+E532</f>
        <v>0.5278499999999999</v>
      </c>
      <c r="I532" s="49"/>
      <c r="K532" s="50">
        <f>H532*131</f>
        <v>69.14835</v>
      </c>
      <c r="L532" s="30" t="s">
        <v>2170</v>
      </c>
    </row>
    <row r="533" spans="1:12" ht="15.75" customHeight="1">
      <c r="A533" s="30" t="s">
        <v>2168</v>
      </c>
      <c r="B533" s="30" t="s">
        <v>2176</v>
      </c>
      <c r="C533" s="31">
        <v>73806</v>
      </c>
      <c r="D533" s="30">
        <v>84</v>
      </c>
      <c r="F533" s="31">
        <v>0.621</v>
      </c>
      <c r="G533" s="31">
        <v>0.621</v>
      </c>
      <c r="H533" s="48">
        <f>+F533*(1-0.15)+E533</f>
        <v>0.5278499999999999</v>
      </c>
      <c r="I533" s="49"/>
      <c r="K533" s="50">
        <f>H533*131</f>
        <v>69.14835</v>
      </c>
      <c r="L533" s="30" t="s">
        <v>2170</v>
      </c>
    </row>
    <row r="534" spans="1:12" ht="15.75" customHeight="1">
      <c r="A534" s="30" t="s">
        <v>2168</v>
      </c>
      <c r="B534" s="30" t="s">
        <v>2177</v>
      </c>
      <c r="C534" s="31">
        <v>73807</v>
      </c>
      <c r="D534" s="30">
        <v>84</v>
      </c>
      <c r="F534" s="31">
        <v>0.621</v>
      </c>
      <c r="G534" s="31">
        <v>0.621</v>
      </c>
      <c r="H534" s="48">
        <f>+F534*(1-0.15)+E534</f>
        <v>0.5278499999999999</v>
      </c>
      <c r="I534" s="49"/>
      <c r="K534" s="50">
        <f>H534*131</f>
        <v>69.14835</v>
      </c>
      <c r="L534" s="30" t="s">
        <v>2170</v>
      </c>
    </row>
    <row r="535" spans="1:12" ht="15.75" customHeight="1">
      <c r="A535" s="30" t="s">
        <v>2168</v>
      </c>
      <c r="B535" s="30" t="s">
        <v>2178</v>
      </c>
      <c r="C535" s="31">
        <v>73808</v>
      </c>
      <c r="D535" s="30">
        <v>84</v>
      </c>
      <c r="F535" s="31">
        <v>0.621</v>
      </c>
      <c r="G535" s="31">
        <v>0.621</v>
      </c>
      <c r="H535" s="48">
        <f>+F535*(1-0.15)+E535</f>
        <v>0.5278499999999999</v>
      </c>
      <c r="I535" s="49"/>
      <c r="K535" s="50">
        <f>H535*131</f>
        <v>69.14835</v>
      </c>
      <c r="L535" s="30" t="s">
        <v>2170</v>
      </c>
    </row>
    <row r="536" spans="1:12" ht="15.75" customHeight="1">
      <c r="A536" s="30" t="s">
        <v>2168</v>
      </c>
      <c r="B536" s="30" t="s">
        <v>2179</v>
      </c>
      <c r="C536" s="31">
        <v>71940</v>
      </c>
      <c r="D536" s="30">
        <v>84</v>
      </c>
      <c r="F536" s="31">
        <v>0.621</v>
      </c>
      <c r="G536" s="31">
        <v>0.621</v>
      </c>
      <c r="H536" s="48">
        <f>+F536*(1-0.15)+E536</f>
        <v>0.5278499999999999</v>
      </c>
      <c r="I536" s="49"/>
      <c r="K536" s="50">
        <f>H536*131</f>
        <v>69.14835</v>
      </c>
      <c r="L536" s="30" t="s">
        <v>2170</v>
      </c>
    </row>
    <row r="537" spans="1:12" ht="15.75" customHeight="1">
      <c r="A537" s="30" t="s">
        <v>2168</v>
      </c>
      <c r="B537" s="30" t="s">
        <v>2180</v>
      </c>
      <c r="C537" s="31">
        <v>73899</v>
      </c>
      <c r="D537" s="30">
        <v>84</v>
      </c>
      <c r="F537" s="31">
        <v>0.621</v>
      </c>
      <c r="G537" s="31">
        <v>0.621</v>
      </c>
      <c r="H537" s="48">
        <f>+F537*(1-0.15)+E537</f>
        <v>0.5278499999999999</v>
      </c>
      <c r="I537" s="49"/>
      <c r="K537" s="50">
        <f>H537*131</f>
        <v>69.14835</v>
      </c>
      <c r="L537" s="30" t="s">
        <v>2170</v>
      </c>
    </row>
    <row r="538" spans="1:12" ht="15.75" customHeight="1">
      <c r="A538" s="30" t="s">
        <v>2168</v>
      </c>
      <c r="B538" s="30" t="s">
        <v>2181</v>
      </c>
      <c r="C538" s="31">
        <v>71935</v>
      </c>
      <c r="D538" s="30">
        <v>84</v>
      </c>
      <c r="F538" s="31">
        <v>0.662</v>
      </c>
      <c r="G538" s="31">
        <v>0.812</v>
      </c>
      <c r="H538" s="48">
        <f>+F538*(1-0.15)+E538</f>
        <v>0.5627</v>
      </c>
      <c r="I538" s="49"/>
      <c r="K538" s="50">
        <f>H538*131</f>
        <v>73.7137</v>
      </c>
      <c r="L538" s="30" t="s">
        <v>2170</v>
      </c>
    </row>
    <row r="539" spans="1:12" ht="15.75" customHeight="1">
      <c r="A539" s="30" t="s">
        <v>2168</v>
      </c>
      <c r="B539" s="30" t="s">
        <v>2182</v>
      </c>
      <c r="C539" s="31">
        <v>71953</v>
      </c>
      <c r="D539" s="30">
        <v>84</v>
      </c>
      <c r="E539" s="30">
        <v>0.275</v>
      </c>
      <c r="F539" s="31">
        <v>0.662</v>
      </c>
      <c r="G539" s="31">
        <v>0.937</v>
      </c>
      <c r="H539" s="48">
        <f>+F539*(1-0.15)+E539</f>
        <v>0.8377</v>
      </c>
      <c r="I539" s="49"/>
      <c r="K539" s="50">
        <f>H539*131</f>
        <v>109.7387</v>
      </c>
      <c r="L539" s="30" t="s">
        <v>2170</v>
      </c>
    </row>
    <row r="540" spans="1:12" ht="15.75" customHeight="1">
      <c r="A540" s="30" t="s">
        <v>2168</v>
      </c>
      <c r="B540" s="30" t="s">
        <v>2183</v>
      </c>
      <c r="C540" s="31">
        <v>73813</v>
      </c>
      <c r="D540" s="30">
        <v>84</v>
      </c>
      <c r="F540" s="31">
        <v>0.621</v>
      </c>
      <c r="G540" s="31">
        <v>0.621</v>
      </c>
      <c r="H540" s="48">
        <f>+F540*(1-0.15)+E540</f>
        <v>0.5278499999999999</v>
      </c>
      <c r="I540" s="49"/>
      <c r="K540" s="50">
        <f>H540*131</f>
        <v>69.14835</v>
      </c>
      <c r="L540" s="30" t="s">
        <v>2170</v>
      </c>
    </row>
    <row r="541" spans="1:12" ht="15.75" customHeight="1">
      <c r="A541" s="30" t="s">
        <v>2168</v>
      </c>
      <c r="B541" s="30" t="s">
        <v>2184</v>
      </c>
      <c r="C541" s="31">
        <v>73816</v>
      </c>
      <c r="D541" s="30">
        <v>84</v>
      </c>
      <c r="F541" s="31">
        <v>0.621</v>
      </c>
      <c r="G541" s="31">
        <v>0.621</v>
      </c>
      <c r="H541" s="48">
        <f>+F541*(1-0.15)+E541</f>
        <v>0.5278499999999999</v>
      </c>
      <c r="I541" s="49"/>
      <c r="K541" s="50">
        <f>H541*131</f>
        <v>69.14835</v>
      </c>
      <c r="L541" s="30" t="s">
        <v>2170</v>
      </c>
    </row>
    <row r="542" spans="1:12" ht="15.75" customHeight="1">
      <c r="A542" s="30" t="s">
        <v>2168</v>
      </c>
      <c r="B542" s="30" t="s">
        <v>2185</v>
      </c>
      <c r="C542" s="31">
        <v>71916</v>
      </c>
      <c r="D542" s="30">
        <v>84</v>
      </c>
      <c r="F542" s="31">
        <v>0.621</v>
      </c>
      <c r="G542" s="31">
        <v>0.621</v>
      </c>
      <c r="H542" s="48">
        <f>+F542*(1-0.15)+E542</f>
        <v>0.5278499999999999</v>
      </c>
      <c r="I542" s="49"/>
      <c r="K542" s="50">
        <f>H542*131</f>
        <v>69.14835</v>
      </c>
      <c r="L542" s="30" t="s">
        <v>2170</v>
      </c>
    </row>
    <row r="543" spans="1:12" ht="15.75" customHeight="1">
      <c r="A543" s="30" t="s">
        <v>2168</v>
      </c>
      <c r="B543" s="30" t="s">
        <v>2186</v>
      </c>
      <c r="C543" s="31">
        <v>73876</v>
      </c>
      <c r="D543" s="30">
        <v>84</v>
      </c>
      <c r="E543" s="30">
        <v>0.2</v>
      </c>
      <c r="F543" s="31">
        <v>0.662</v>
      </c>
      <c r="G543" s="31">
        <v>0.8620000000000001</v>
      </c>
      <c r="H543" s="48">
        <f>+F543*(1-0.15)+E543</f>
        <v>0.7626999999999999</v>
      </c>
      <c r="I543" s="49"/>
      <c r="K543" s="50">
        <f>H543*131</f>
        <v>99.91369999999999</v>
      </c>
      <c r="L543" s="30" t="s">
        <v>2170</v>
      </c>
    </row>
    <row r="544" spans="1:12" ht="15.75" customHeight="1">
      <c r="A544" s="30" t="s">
        <v>2168</v>
      </c>
      <c r="B544" s="30" t="s">
        <v>2187</v>
      </c>
      <c r="C544" s="31">
        <v>73818</v>
      </c>
      <c r="D544" s="30">
        <v>84</v>
      </c>
      <c r="F544" s="31">
        <v>0.621</v>
      </c>
      <c r="G544" s="31">
        <v>0.621</v>
      </c>
      <c r="H544" s="48">
        <f>+F544*(1-0.15)+E544</f>
        <v>0.5278499999999999</v>
      </c>
      <c r="I544" s="49"/>
      <c r="K544" s="50">
        <f>H544*131</f>
        <v>69.14835</v>
      </c>
      <c r="L544" s="30" t="s">
        <v>2170</v>
      </c>
    </row>
    <row r="545" spans="1:12" ht="15.75" customHeight="1">
      <c r="A545" s="30" t="s">
        <v>2168</v>
      </c>
      <c r="B545" s="30" t="s">
        <v>2188</v>
      </c>
      <c r="C545" s="31">
        <v>73822</v>
      </c>
      <c r="D545" s="30">
        <v>84</v>
      </c>
      <c r="F545" s="31">
        <v>0.621</v>
      </c>
      <c r="G545" s="31">
        <v>0.621</v>
      </c>
      <c r="H545" s="48">
        <f>+F545*(1-0.15)+E545</f>
        <v>0.5278499999999999</v>
      </c>
      <c r="I545" s="49"/>
      <c r="K545" s="50">
        <f>H545*131</f>
        <v>69.14835</v>
      </c>
      <c r="L545" s="30" t="s">
        <v>2170</v>
      </c>
    </row>
    <row r="546" spans="1:12" ht="15.75" customHeight="1">
      <c r="A546" s="30" t="s">
        <v>2168</v>
      </c>
      <c r="B546" s="30" t="s">
        <v>2189</v>
      </c>
      <c r="C546" s="31">
        <v>73861</v>
      </c>
      <c r="D546" s="30">
        <v>84</v>
      </c>
      <c r="F546" s="31">
        <v>0.621</v>
      </c>
      <c r="G546" s="31">
        <v>0.621</v>
      </c>
      <c r="H546" s="48">
        <f>+F546*(1-0.15)+E546</f>
        <v>0.5278499999999999</v>
      </c>
      <c r="I546" s="49"/>
      <c r="K546" s="50">
        <f>H546*131</f>
        <v>69.14835</v>
      </c>
      <c r="L546" s="30" t="s">
        <v>2170</v>
      </c>
    </row>
    <row r="547" spans="1:12" ht="15.75" customHeight="1">
      <c r="A547" s="30" t="s">
        <v>2168</v>
      </c>
      <c r="B547" s="30" t="s">
        <v>2190</v>
      </c>
      <c r="C547" s="31">
        <v>73825</v>
      </c>
      <c r="D547" s="30">
        <v>84</v>
      </c>
      <c r="F547" s="31">
        <v>0.621</v>
      </c>
      <c r="G547" s="31">
        <v>0.621</v>
      </c>
      <c r="H547" s="48">
        <f>+F547*(1-0.15)+E547</f>
        <v>0.5278499999999999</v>
      </c>
      <c r="I547" s="49"/>
      <c r="K547" s="50">
        <f>H547*131</f>
        <v>69.14835</v>
      </c>
      <c r="L547" s="30" t="s">
        <v>2170</v>
      </c>
    </row>
    <row r="548" spans="1:12" ht="15.75" customHeight="1">
      <c r="A548" s="30" t="s">
        <v>2168</v>
      </c>
      <c r="B548" s="30" t="s">
        <v>2191</v>
      </c>
      <c r="C548" s="31">
        <v>73802</v>
      </c>
      <c r="D548" s="30">
        <v>84</v>
      </c>
      <c r="F548" s="31">
        <v>0.621</v>
      </c>
      <c r="G548" s="31">
        <v>0.621</v>
      </c>
      <c r="H548" s="48">
        <f>+F548*(1-0.15)+E548</f>
        <v>0.5278499999999999</v>
      </c>
      <c r="I548" s="49"/>
      <c r="K548" s="50">
        <f>H548*131</f>
        <v>69.14835</v>
      </c>
      <c r="L548" s="30" t="s">
        <v>2170</v>
      </c>
    </row>
    <row r="549" spans="1:12" ht="15.75" customHeight="1">
      <c r="A549" s="30" t="s">
        <v>2168</v>
      </c>
      <c r="B549" s="30" t="s">
        <v>2192</v>
      </c>
      <c r="C549" s="31">
        <v>73884</v>
      </c>
      <c r="D549" s="30">
        <v>84</v>
      </c>
      <c r="F549" s="31">
        <v>0.621</v>
      </c>
      <c r="G549" s="31">
        <v>0.621</v>
      </c>
      <c r="H549" s="48">
        <f>+F549*(1-0.15)+E549</f>
        <v>0.5278499999999999</v>
      </c>
      <c r="I549" s="49"/>
      <c r="K549" s="50">
        <f>H549*131</f>
        <v>69.14835</v>
      </c>
      <c r="L549" s="30" t="s">
        <v>2170</v>
      </c>
    </row>
    <row r="550" spans="1:12" ht="15.75" customHeight="1">
      <c r="A550" s="30" t="s">
        <v>2168</v>
      </c>
      <c r="B550" s="30" t="s">
        <v>2193</v>
      </c>
      <c r="C550" s="31">
        <v>73832</v>
      </c>
      <c r="D550" s="30">
        <v>84</v>
      </c>
      <c r="F550" s="31">
        <v>0.621</v>
      </c>
      <c r="G550" s="31">
        <v>0.621</v>
      </c>
      <c r="H550" s="48">
        <f>+F550*(1-0.15)+E550</f>
        <v>0.5278499999999999</v>
      </c>
      <c r="I550" s="49"/>
      <c r="K550" s="50">
        <f>H550*131</f>
        <v>69.14835</v>
      </c>
      <c r="L550" s="30" t="s">
        <v>2170</v>
      </c>
    </row>
    <row r="551" spans="1:12" ht="15.75" customHeight="1">
      <c r="A551" s="30" t="s">
        <v>2168</v>
      </c>
      <c r="B551" s="30" t="s">
        <v>2194</v>
      </c>
      <c r="C551" s="31">
        <v>71946</v>
      </c>
      <c r="D551" s="30">
        <v>84</v>
      </c>
      <c r="F551" s="31">
        <v>0.621</v>
      </c>
      <c r="G551" s="31">
        <v>0.621</v>
      </c>
      <c r="H551" s="48">
        <f>+F551*(1-0.15)+E551</f>
        <v>0.5278499999999999</v>
      </c>
      <c r="I551" s="49"/>
      <c r="K551" s="50">
        <f>H551*131</f>
        <v>69.14835</v>
      </c>
      <c r="L551" s="30" t="s">
        <v>2170</v>
      </c>
    </row>
    <row r="552" spans="1:12" ht="15.75" customHeight="1">
      <c r="A552" s="30" t="s">
        <v>2168</v>
      </c>
      <c r="B552" s="30" t="s">
        <v>2195</v>
      </c>
      <c r="C552" s="31">
        <v>73809</v>
      </c>
      <c r="D552" s="30">
        <v>84</v>
      </c>
      <c r="F552" s="31">
        <v>0.621</v>
      </c>
      <c r="G552" s="31">
        <v>0.621</v>
      </c>
      <c r="H552" s="48">
        <f>+F552*(1-0.15)+E552</f>
        <v>0.5278499999999999</v>
      </c>
      <c r="I552" s="49"/>
      <c r="K552" s="50">
        <f>H552*131</f>
        <v>69.14835</v>
      </c>
      <c r="L552" s="30" t="s">
        <v>2170</v>
      </c>
    </row>
    <row r="553" spans="1:12" ht="15.75" customHeight="1">
      <c r="A553" s="30" t="s">
        <v>2168</v>
      </c>
      <c r="B553" s="30" t="s">
        <v>2196</v>
      </c>
      <c r="C553" s="31">
        <v>73878</v>
      </c>
      <c r="D553" s="30">
        <v>84</v>
      </c>
      <c r="F553" s="31">
        <v>0.621</v>
      </c>
      <c r="G553" s="31">
        <v>0.621</v>
      </c>
      <c r="H553" s="48">
        <f>+F553*(1-0.15)+E553</f>
        <v>0.5278499999999999</v>
      </c>
      <c r="I553" s="49"/>
      <c r="K553" s="50">
        <f>H553*131</f>
        <v>69.14835</v>
      </c>
      <c r="L553" s="30" t="s">
        <v>2170</v>
      </c>
    </row>
    <row r="554" spans="1:12" ht="15.75" customHeight="1">
      <c r="A554" s="30" t="s">
        <v>2168</v>
      </c>
      <c r="B554" s="30" t="s">
        <v>2197</v>
      </c>
      <c r="C554" s="31">
        <v>71930</v>
      </c>
      <c r="D554" s="30">
        <v>84</v>
      </c>
      <c r="F554" s="31">
        <v>0.621</v>
      </c>
      <c r="G554" s="31">
        <v>0.621</v>
      </c>
      <c r="H554" s="48">
        <f>+F554*(1-0.15)+E554</f>
        <v>0.5278499999999999</v>
      </c>
      <c r="I554" s="49"/>
      <c r="K554" s="50">
        <f>H554*131</f>
        <v>69.14835</v>
      </c>
      <c r="L554" s="30" t="s">
        <v>2170</v>
      </c>
    </row>
    <row r="555" spans="1:12" ht="15.75" customHeight="1">
      <c r="A555" s="30" t="s">
        <v>2168</v>
      </c>
      <c r="B555" s="30" t="s">
        <v>2198</v>
      </c>
      <c r="C555" s="31">
        <v>73881</v>
      </c>
      <c r="D555" s="30">
        <v>84</v>
      </c>
      <c r="F555" s="31">
        <v>0.621</v>
      </c>
      <c r="G555" s="31">
        <v>0.621</v>
      </c>
      <c r="H555" s="48">
        <f>+F555*(1-0.15)+E555</f>
        <v>0.5278499999999999</v>
      </c>
      <c r="I555" s="49"/>
      <c r="K555" s="50">
        <f>H555*131</f>
        <v>69.14835</v>
      </c>
      <c r="L555" s="30" t="s">
        <v>2170</v>
      </c>
    </row>
    <row r="556" spans="1:12" ht="15.75" customHeight="1">
      <c r="A556" s="30" t="s">
        <v>2168</v>
      </c>
      <c r="B556" s="30" t="s">
        <v>2199</v>
      </c>
      <c r="C556" s="31">
        <v>73803</v>
      </c>
      <c r="D556" s="30">
        <v>84</v>
      </c>
      <c r="F556" s="31">
        <v>0.621</v>
      </c>
      <c r="G556" s="31">
        <v>0.621</v>
      </c>
      <c r="H556" s="48">
        <f>+F556*(1-0.15)+E556</f>
        <v>0.5278499999999999</v>
      </c>
      <c r="I556" s="49"/>
      <c r="K556" s="50">
        <f>H556*131</f>
        <v>69.14835</v>
      </c>
      <c r="L556" s="30" t="s">
        <v>2170</v>
      </c>
    </row>
    <row r="557" spans="1:12" ht="15.75" customHeight="1">
      <c r="A557" s="30" t="s">
        <v>2168</v>
      </c>
      <c r="B557" s="30" t="s">
        <v>2200</v>
      </c>
      <c r="C557" s="31">
        <v>73824</v>
      </c>
      <c r="D557" s="30">
        <v>84</v>
      </c>
      <c r="F557" s="31">
        <v>0.621</v>
      </c>
      <c r="G557" s="31">
        <v>0.621</v>
      </c>
      <c r="H557" s="48">
        <f>+F557*(1-0.15)+E557</f>
        <v>0.5278499999999999</v>
      </c>
      <c r="I557" s="49"/>
      <c r="K557" s="50">
        <f>H557*131</f>
        <v>69.14835</v>
      </c>
      <c r="L557" s="30" t="s">
        <v>2170</v>
      </c>
    </row>
    <row r="558" spans="1:12" ht="15.75" customHeight="1">
      <c r="A558" s="30" t="s">
        <v>2201</v>
      </c>
      <c r="B558" s="30" t="s">
        <v>2202</v>
      </c>
      <c r="C558" s="31">
        <v>78121</v>
      </c>
      <c r="D558" s="30">
        <v>84</v>
      </c>
      <c r="F558" s="31">
        <v>0.331</v>
      </c>
      <c r="G558" s="31">
        <v>0.331</v>
      </c>
      <c r="H558" s="48">
        <f>+F558*(1-0.15)+E558</f>
        <v>0.28135</v>
      </c>
      <c r="I558" s="49"/>
      <c r="K558" s="50">
        <f>H558*131</f>
        <v>36.85685</v>
      </c>
      <c r="L558" s="30" t="s">
        <v>2203</v>
      </c>
    </row>
    <row r="559" spans="1:12" ht="15.75" customHeight="1">
      <c r="A559" s="30" t="s">
        <v>2201</v>
      </c>
      <c r="B559" s="30" t="s">
        <v>2204</v>
      </c>
      <c r="C559" s="31">
        <v>78197</v>
      </c>
      <c r="D559" s="30">
        <v>84</v>
      </c>
      <c r="E559" s="30">
        <v>0.09</v>
      </c>
      <c r="F559" s="31">
        <v>0.331</v>
      </c>
      <c r="G559" s="31">
        <v>0.42100000000000004</v>
      </c>
      <c r="H559" s="48">
        <f>+F559*(1-0.15)+E559</f>
        <v>0.37134999999999996</v>
      </c>
      <c r="I559" s="49"/>
      <c r="K559" s="50">
        <f>H559*131</f>
        <v>48.64684999999999</v>
      </c>
      <c r="L559" s="30" t="s">
        <v>2203</v>
      </c>
    </row>
    <row r="560" spans="1:12" ht="15.75" customHeight="1">
      <c r="A560" s="30" t="s">
        <v>2205</v>
      </c>
      <c r="B560" s="30" t="s">
        <v>2206</v>
      </c>
      <c r="C560" s="31">
        <v>79367</v>
      </c>
      <c r="D560" s="30">
        <v>102</v>
      </c>
      <c r="E560" s="30">
        <v>0.08</v>
      </c>
      <c r="F560" s="31">
        <v>0.262</v>
      </c>
      <c r="G560" s="31">
        <v>0.3420000000000001</v>
      </c>
      <c r="H560" s="48">
        <f>+F560*(1-0.15)+E560</f>
        <v>0.3027</v>
      </c>
      <c r="I560" s="49"/>
      <c r="K560" s="50">
        <f>H560*131</f>
        <v>39.6537</v>
      </c>
      <c r="L560" s="30" t="s">
        <v>2207</v>
      </c>
    </row>
    <row r="561" spans="1:12" ht="15.75" customHeight="1">
      <c r="A561" s="30" t="s">
        <v>2205</v>
      </c>
      <c r="B561" s="30" t="s">
        <v>2208</v>
      </c>
      <c r="C561" s="31">
        <v>75060</v>
      </c>
      <c r="D561" s="30">
        <v>102</v>
      </c>
      <c r="E561" s="30">
        <v>0.075</v>
      </c>
      <c r="F561" s="31">
        <v>0.262</v>
      </c>
      <c r="G561" s="31">
        <v>0.337</v>
      </c>
      <c r="H561" s="48">
        <f>+F561*(1-0.15)+E561</f>
        <v>0.2977</v>
      </c>
      <c r="I561" s="49"/>
      <c r="K561" s="50">
        <f>H561*131</f>
        <v>38.9987</v>
      </c>
      <c r="L561" s="30" t="s">
        <v>2207</v>
      </c>
    </row>
    <row r="562" spans="1:12" ht="15.75" customHeight="1">
      <c r="A562" s="30" t="s">
        <v>2209</v>
      </c>
      <c r="B562" s="30" t="s">
        <v>2210</v>
      </c>
      <c r="C562" s="31">
        <v>74852</v>
      </c>
      <c r="D562" s="30">
        <v>102</v>
      </c>
      <c r="E562" s="30">
        <v>0.042</v>
      </c>
      <c r="F562" s="31">
        <v>0.262</v>
      </c>
      <c r="G562" s="31">
        <v>0.30400000000000005</v>
      </c>
      <c r="H562" s="48">
        <f>+F562*(1-0.15)+E562</f>
        <v>0.2647</v>
      </c>
      <c r="I562" s="49"/>
      <c r="K562" s="50">
        <v>35</v>
      </c>
      <c r="L562" s="30" t="s">
        <v>2211</v>
      </c>
    </row>
    <row r="563" spans="1:12" ht="15.75" customHeight="1">
      <c r="A563" s="30" t="s">
        <v>2209</v>
      </c>
      <c r="B563" s="30" t="s">
        <v>2212</v>
      </c>
      <c r="C563" s="31">
        <v>74853</v>
      </c>
      <c r="D563" s="30">
        <v>102</v>
      </c>
      <c r="E563" s="30">
        <v>0.042</v>
      </c>
      <c r="F563" s="31">
        <v>0.262</v>
      </c>
      <c r="G563" s="31">
        <v>0.30400000000000005</v>
      </c>
      <c r="H563" s="48">
        <f>+F563*(1-0.15)+E563</f>
        <v>0.2647</v>
      </c>
      <c r="I563" s="49"/>
      <c r="K563" s="50">
        <v>35</v>
      </c>
      <c r="L563" s="30" t="s">
        <v>2211</v>
      </c>
    </row>
    <row r="564" spans="1:12" ht="15.75" customHeight="1">
      <c r="A564" s="30" t="s">
        <v>2213</v>
      </c>
      <c r="B564" s="30" t="s">
        <v>2214</v>
      </c>
      <c r="C564" s="31">
        <v>75040</v>
      </c>
      <c r="D564" s="30">
        <v>84</v>
      </c>
      <c r="E564" s="30">
        <v>0.18</v>
      </c>
      <c r="F564" s="31">
        <v>0.662</v>
      </c>
      <c r="G564" s="31">
        <v>0.8419999999999999</v>
      </c>
      <c r="H564" s="48">
        <f>+F564*(1-0.15)+E564</f>
        <v>0.7426999999999999</v>
      </c>
      <c r="I564" s="49"/>
      <c r="K564" s="50">
        <f>H564*131</f>
        <v>97.29369999999999</v>
      </c>
      <c r="L564" s="30" t="s">
        <v>1877</v>
      </c>
    </row>
    <row r="565" spans="1:12" ht="15.75" customHeight="1">
      <c r="A565" s="30" t="s">
        <v>2213</v>
      </c>
      <c r="B565" s="30" t="s">
        <v>2214</v>
      </c>
      <c r="C565" s="31">
        <v>75040</v>
      </c>
      <c r="D565" s="30">
        <v>28</v>
      </c>
      <c r="E565" s="30">
        <v>0.18</v>
      </c>
      <c r="F565" s="31">
        <v>0.9910000000000002</v>
      </c>
      <c r="G565" s="31">
        <v>1.171</v>
      </c>
      <c r="H565" s="48">
        <f>+F565*(1-0.15)+E565</f>
        <v>1.02235</v>
      </c>
      <c r="I565" s="49"/>
      <c r="K565" s="50">
        <f>H565*131</f>
        <v>133.92785</v>
      </c>
      <c r="L565" s="30" t="s">
        <v>1657</v>
      </c>
    </row>
    <row r="566" spans="1:12" ht="15.75" customHeight="1">
      <c r="A566" s="30" t="s">
        <v>2213</v>
      </c>
      <c r="B566" s="30" t="s">
        <v>2215</v>
      </c>
      <c r="C566" s="31">
        <v>75041</v>
      </c>
      <c r="D566" s="30">
        <v>84</v>
      </c>
      <c r="E566" s="30">
        <v>0.18</v>
      </c>
      <c r="F566" s="31">
        <v>0.662</v>
      </c>
      <c r="G566" s="31">
        <v>0.8419999999999999</v>
      </c>
      <c r="H566" s="48">
        <f>+F566*(1-0.15)+E566</f>
        <v>0.7426999999999999</v>
      </c>
      <c r="I566" s="49"/>
      <c r="K566" s="50">
        <f>H566*131</f>
        <v>97.29369999999999</v>
      </c>
      <c r="L566" s="30" t="s">
        <v>1877</v>
      </c>
    </row>
    <row r="567" spans="1:12" ht="15.75" customHeight="1">
      <c r="A567" s="30" t="s">
        <v>2213</v>
      </c>
      <c r="B567" s="30" t="s">
        <v>2215</v>
      </c>
      <c r="C567" s="31">
        <v>75041</v>
      </c>
      <c r="D567" s="30">
        <v>28</v>
      </c>
      <c r="E567" s="30">
        <v>0.18</v>
      </c>
      <c r="F567" s="31">
        <v>0.9910000000000002</v>
      </c>
      <c r="G567" s="31">
        <v>1.171</v>
      </c>
      <c r="H567" s="48">
        <f>+F567*(1-0.15)+E567</f>
        <v>1.02235</v>
      </c>
      <c r="I567" s="49"/>
      <c r="K567" s="50">
        <f>H567*131</f>
        <v>133.92785</v>
      </c>
      <c r="L567" s="30" t="s">
        <v>1657</v>
      </c>
    </row>
    <row r="568" spans="1:12" ht="15.75" customHeight="1">
      <c r="A568" s="30" t="s">
        <v>2213</v>
      </c>
      <c r="B568" s="30" t="s">
        <v>2216</v>
      </c>
      <c r="C568" s="31">
        <v>75094</v>
      </c>
      <c r="D568" s="30">
        <v>84</v>
      </c>
      <c r="E568" s="30">
        <v>0.18</v>
      </c>
      <c r="F568" s="31">
        <v>0.662</v>
      </c>
      <c r="G568" s="31">
        <v>0.8419999999999999</v>
      </c>
      <c r="H568" s="48">
        <f>+F568*(1-0.15)+E568</f>
        <v>0.7426999999999999</v>
      </c>
      <c r="I568" s="49"/>
      <c r="K568" s="50">
        <f>H568*131</f>
        <v>97.29369999999999</v>
      </c>
      <c r="L568" s="30" t="s">
        <v>1877</v>
      </c>
    </row>
    <row r="569" spans="1:12" ht="15.75" customHeight="1">
      <c r="A569" s="30" t="s">
        <v>2213</v>
      </c>
      <c r="B569" s="30" t="s">
        <v>2216</v>
      </c>
      <c r="C569" s="31">
        <v>75094</v>
      </c>
      <c r="D569" s="30">
        <v>28</v>
      </c>
      <c r="E569" s="30">
        <v>0.18</v>
      </c>
      <c r="F569" s="31">
        <v>0.9910000000000002</v>
      </c>
      <c r="G569" s="31">
        <v>1.171</v>
      </c>
      <c r="H569" s="48">
        <f>+F569*(1-0.15)+E569</f>
        <v>1.02235</v>
      </c>
      <c r="I569" s="49"/>
      <c r="K569" s="50">
        <f>H569*131</f>
        <v>133.92785</v>
      </c>
      <c r="L569" s="30" t="s">
        <v>1657</v>
      </c>
    </row>
    <row r="570" spans="1:12" ht="15.75" customHeight="1">
      <c r="A570" s="30" t="s">
        <v>2213</v>
      </c>
      <c r="B570" s="30" t="s">
        <v>2217</v>
      </c>
      <c r="C570" s="31">
        <v>75054</v>
      </c>
      <c r="D570" s="30">
        <v>84</v>
      </c>
      <c r="E570" s="30">
        <v>0.18</v>
      </c>
      <c r="F570" s="31">
        <v>0.662</v>
      </c>
      <c r="G570" s="31">
        <v>0.8419999999999999</v>
      </c>
      <c r="H570" s="48">
        <f>+F570*(1-0.15)+E570</f>
        <v>0.7426999999999999</v>
      </c>
      <c r="I570" s="49"/>
      <c r="K570" s="50">
        <f>H570*131</f>
        <v>97.29369999999999</v>
      </c>
      <c r="L570" s="30" t="s">
        <v>1877</v>
      </c>
    </row>
    <row r="571" spans="1:12" ht="15.75" customHeight="1">
      <c r="A571" s="30" t="s">
        <v>2213</v>
      </c>
      <c r="B571" s="30" t="s">
        <v>2217</v>
      </c>
      <c r="C571" s="31">
        <v>75054</v>
      </c>
      <c r="D571" s="30">
        <v>28</v>
      </c>
      <c r="E571" s="30">
        <v>0.18</v>
      </c>
      <c r="F571" s="31">
        <v>0.9910000000000002</v>
      </c>
      <c r="G571" s="31">
        <v>1.171</v>
      </c>
      <c r="H571" s="48">
        <f>+F571*(1-0.15)+E571</f>
        <v>1.02235</v>
      </c>
      <c r="I571" s="49"/>
      <c r="K571" s="50">
        <f>H571*131</f>
        <v>133.92785</v>
      </c>
      <c r="L571" s="30" t="s">
        <v>1657</v>
      </c>
    </row>
    <row r="572" spans="1:12" ht="15.75" customHeight="1">
      <c r="A572" s="30" t="s">
        <v>2213</v>
      </c>
      <c r="B572" s="30" t="s">
        <v>2218</v>
      </c>
      <c r="C572" s="31">
        <v>75088</v>
      </c>
      <c r="D572" s="30">
        <v>84</v>
      </c>
      <c r="E572" s="30">
        <v>0.18</v>
      </c>
      <c r="F572" s="31">
        <v>0.662</v>
      </c>
      <c r="G572" s="31">
        <v>0.8419999999999999</v>
      </c>
      <c r="H572" s="48">
        <f>+F572*(1-0.15)+E572</f>
        <v>0.7426999999999999</v>
      </c>
      <c r="I572" s="49"/>
      <c r="K572" s="50">
        <f>H572*131</f>
        <v>97.29369999999999</v>
      </c>
      <c r="L572" s="30" t="s">
        <v>1877</v>
      </c>
    </row>
    <row r="573" spans="1:12" ht="15.75" customHeight="1">
      <c r="A573" s="30" t="s">
        <v>2213</v>
      </c>
      <c r="B573" s="30" t="s">
        <v>2218</v>
      </c>
      <c r="C573" s="31">
        <v>75088</v>
      </c>
      <c r="D573" s="30">
        <v>28</v>
      </c>
      <c r="E573" s="30">
        <v>0.18</v>
      </c>
      <c r="F573" s="31">
        <v>0.767</v>
      </c>
      <c r="G573" s="31">
        <v>0.9470000000000001</v>
      </c>
      <c r="H573" s="48">
        <f>+F573*(1-0.15)+E573</f>
        <v>0.83195</v>
      </c>
      <c r="I573" s="49"/>
      <c r="K573" s="50">
        <f>H573*131</f>
        <v>108.98545</v>
      </c>
      <c r="L573" s="30" t="s">
        <v>1657</v>
      </c>
    </row>
    <row r="574" spans="1:12" ht="15.75" customHeight="1">
      <c r="A574" s="30" t="s">
        <v>2213</v>
      </c>
      <c r="B574" s="30" t="s">
        <v>2219</v>
      </c>
      <c r="C574" s="31">
        <v>79345</v>
      </c>
      <c r="D574" s="30">
        <v>84</v>
      </c>
      <c r="E574" s="30">
        <v>0.18</v>
      </c>
      <c r="F574" s="31">
        <v>0.662</v>
      </c>
      <c r="G574" s="31">
        <v>0.8419999999999999</v>
      </c>
      <c r="H574" s="48">
        <f>+F574*(1-0.15)+E574</f>
        <v>0.7426999999999999</v>
      </c>
      <c r="I574" s="49"/>
      <c r="K574" s="50">
        <f>H574*131</f>
        <v>97.29369999999999</v>
      </c>
      <c r="L574" s="30" t="s">
        <v>1877</v>
      </c>
    </row>
    <row r="575" spans="1:12" ht="15.75" customHeight="1">
      <c r="A575" s="30" t="s">
        <v>2213</v>
      </c>
      <c r="B575" s="30" t="s">
        <v>2219</v>
      </c>
      <c r="C575" s="31">
        <v>79345</v>
      </c>
      <c r="D575" s="30">
        <v>28</v>
      </c>
      <c r="E575" s="30">
        <v>0.18</v>
      </c>
      <c r="F575" s="31">
        <v>0.767</v>
      </c>
      <c r="G575" s="31">
        <v>0.9470000000000001</v>
      </c>
      <c r="H575" s="48">
        <f>+F575*(1-0.15)+E575</f>
        <v>0.83195</v>
      </c>
      <c r="I575" s="49"/>
      <c r="K575" s="50">
        <f>H575*131</f>
        <v>108.98545</v>
      </c>
      <c r="L575" s="30" t="s">
        <v>1657</v>
      </c>
    </row>
    <row r="576" spans="1:12" ht="15.75" customHeight="1">
      <c r="A576" s="30" t="s">
        <v>2213</v>
      </c>
      <c r="B576" s="30" t="s">
        <v>2220</v>
      </c>
      <c r="C576" s="31">
        <v>71546</v>
      </c>
      <c r="D576" s="30">
        <v>84</v>
      </c>
      <c r="E576" s="30">
        <v>0.18</v>
      </c>
      <c r="F576" s="31">
        <v>0.662</v>
      </c>
      <c r="G576" s="31">
        <v>0.8419999999999999</v>
      </c>
      <c r="H576" s="48">
        <f>+F576*(1-0.15)+E576</f>
        <v>0.7426999999999999</v>
      </c>
      <c r="I576" s="49"/>
      <c r="K576" s="50">
        <f>H576*131</f>
        <v>97.29369999999999</v>
      </c>
      <c r="L576" s="30" t="s">
        <v>1877</v>
      </c>
    </row>
    <row r="577" spans="1:12" ht="15.75" customHeight="1">
      <c r="A577" s="30" t="s">
        <v>2213</v>
      </c>
      <c r="B577" s="30" t="s">
        <v>2220</v>
      </c>
      <c r="C577" s="31">
        <v>71546</v>
      </c>
      <c r="D577" s="30">
        <v>28</v>
      </c>
      <c r="E577" s="30">
        <v>0.18</v>
      </c>
      <c r="F577" s="31">
        <v>0.767</v>
      </c>
      <c r="G577" s="31">
        <v>0.9470000000000001</v>
      </c>
      <c r="H577" s="48">
        <f>+F577*(1-0.15)+E577</f>
        <v>0.83195</v>
      </c>
      <c r="I577" s="49"/>
      <c r="K577" s="50">
        <f>H577*131</f>
        <v>108.98545</v>
      </c>
      <c r="L577" s="30" t="s">
        <v>1657</v>
      </c>
    </row>
    <row r="578" spans="1:12" ht="15.75" customHeight="1">
      <c r="A578" s="30" t="s">
        <v>2213</v>
      </c>
      <c r="B578" s="30" t="s">
        <v>2221</v>
      </c>
      <c r="C578" s="31">
        <v>79346</v>
      </c>
      <c r="D578" s="30">
        <v>84</v>
      </c>
      <c r="E578" s="30">
        <v>0.18</v>
      </c>
      <c r="F578" s="31">
        <v>0.662</v>
      </c>
      <c r="G578" s="31">
        <v>0.8419999999999999</v>
      </c>
      <c r="H578" s="48">
        <f>+F578*(1-0.15)+E578</f>
        <v>0.7426999999999999</v>
      </c>
      <c r="I578" s="49"/>
      <c r="K578" s="50">
        <f>H578*131</f>
        <v>97.29369999999999</v>
      </c>
      <c r="L578" s="30" t="s">
        <v>1877</v>
      </c>
    </row>
    <row r="579" spans="1:12" ht="15.75" customHeight="1">
      <c r="A579" s="30" t="s">
        <v>2213</v>
      </c>
      <c r="B579" s="30" t="s">
        <v>2221</v>
      </c>
      <c r="C579" s="31">
        <v>79346</v>
      </c>
      <c r="D579" s="30">
        <v>28</v>
      </c>
      <c r="E579" s="30">
        <v>0.18</v>
      </c>
      <c r="F579" s="31">
        <v>0.767</v>
      </c>
      <c r="G579" s="31">
        <v>0.9470000000000001</v>
      </c>
      <c r="H579" s="48">
        <f>+F579*(1-0.15)+E579</f>
        <v>0.83195</v>
      </c>
      <c r="I579" s="49"/>
      <c r="K579" s="50">
        <f>H579*131</f>
        <v>108.98545</v>
      </c>
      <c r="L579" s="30" t="s">
        <v>1657</v>
      </c>
    </row>
    <row r="580" spans="1:12" ht="15.75" customHeight="1">
      <c r="A580" s="30" t="s">
        <v>2213</v>
      </c>
      <c r="B580" s="30" t="s">
        <v>2222</v>
      </c>
      <c r="C580" s="31">
        <v>79376</v>
      </c>
      <c r="D580" s="30">
        <v>84</v>
      </c>
      <c r="E580" s="30">
        <v>0.18</v>
      </c>
      <c r="F580" s="31">
        <v>0.662</v>
      </c>
      <c r="G580" s="31">
        <v>0.8419999999999999</v>
      </c>
      <c r="H580" s="48">
        <f>+F580*(1-0.15)+E580</f>
        <v>0.7426999999999999</v>
      </c>
      <c r="I580" s="49"/>
      <c r="K580" s="50">
        <f>H580*131</f>
        <v>97.29369999999999</v>
      </c>
      <c r="L580" s="30" t="s">
        <v>1877</v>
      </c>
    </row>
    <row r="581" spans="1:12" ht="15.75" customHeight="1">
      <c r="A581" s="30" t="s">
        <v>2213</v>
      </c>
      <c r="B581" s="30" t="s">
        <v>2222</v>
      </c>
      <c r="C581" s="31">
        <v>79376</v>
      </c>
      <c r="D581" s="30">
        <v>28</v>
      </c>
      <c r="E581" s="30">
        <v>0.18</v>
      </c>
      <c r="F581" s="31">
        <v>0.767</v>
      </c>
      <c r="G581" s="31">
        <v>0.9470000000000001</v>
      </c>
      <c r="H581" s="48">
        <f>+F581*(1-0.15)+E581</f>
        <v>0.83195</v>
      </c>
      <c r="I581" s="49"/>
      <c r="K581" s="50">
        <f>H581*131</f>
        <v>108.98545</v>
      </c>
      <c r="L581" s="30" t="s">
        <v>1657</v>
      </c>
    </row>
    <row r="582" spans="1:12" ht="15.75" customHeight="1">
      <c r="A582" s="30" t="s">
        <v>2213</v>
      </c>
      <c r="B582" s="30" t="s">
        <v>2223</v>
      </c>
      <c r="C582" s="31">
        <v>71560</v>
      </c>
      <c r="D582" s="30">
        <v>84</v>
      </c>
      <c r="F582" s="31">
        <v>0.779</v>
      </c>
      <c r="G582" s="31">
        <v>0.779</v>
      </c>
      <c r="H582" s="48">
        <f>+F582*(1-0.15)+E582</f>
        <v>0.66215</v>
      </c>
      <c r="I582" s="49"/>
      <c r="K582" s="50">
        <f>H582*131</f>
        <v>86.74165</v>
      </c>
      <c r="L582" s="30" t="s">
        <v>1926</v>
      </c>
    </row>
    <row r="583" spans="1:12" ht="15.75" customHeight="1">
      <c r="A583" s="30" t="s">
        <v>2224</v>
      </c>
      <c r="B583" s="30" t="s">
        <v>2225</v>
      </c>
      <c r="C583" s="31">
        <v>76710</v>
      </c>
      <c r="D583" s="30">
        <v>84</v>
      </c>
      <c r="E583" s="30">
        <v>0.05</v>
      </c>
      <c r="F583" s="31">
        <v>0.229</v>
      </c>
      <c r="G583" s="31">
        <v>0.2790000000000001</v>
      </c>
      <c r="H583" s="48">
        <f>+F583*(1-0.15)+E583</f>
        <v>0.24464999999999998</v>
      </c>
      <c r="I583" s="49"/>
      <c r="K583" s="50">
        <f>H583*131</f>
        <v>32.04915</v>
      </c>
      <c r="L583" s="30" t="s">
        <v>1803</v>
      </c>
    </row>
    <row r="584" spans="1:12" ht="15.75" customHeight="1">
      <c r="A584" s="30" t="s">
        <v>2224</v>
      </c>
      <c r="B584" s="30" t="s">
        <v>2226</v>
      </c>
      <c r="C584" s="31">
        <v>76709</v>
      </c>
      <c r="D584" s="30">
        <v>84</v>
      </c>
      <c r="F584" s="31">
        <v>0.229</v>
      </c>
      <c r="G584" s="31">
        <v>0.229</v>
      </c>
      <c r="H584" s="48">
        <f>+F584*(1-0.15)+E584</f>
        <v>0.19465</v>
      </c>
      <c r="I584" s="49"/>
      <c r="K584" s="50">
        <f>H584*131</f>
        <v>25.49915</v>
      </c>
      <c r="L584" s="30" t="s">
        <v>1803</v>
      </c>
    </row>
    <row r="585" spans="1:12" ht="15.75" customHeight="1">
      <c r="A585" s="30" t="s">
        <v>2227</v>
      </c>
      <c r="B585" s="30" t="s">
        <v>2228</v>
      </c>
      <c r="C585" s="31">
        <v>75043</v>
      </c>
      <c r="D585" s="30">
        <v>84</v>
      </c>
      <c r="E585" s="30">
        <v>0.03</v>
      </c>
      <c r="F585" s="31">
        <v>0.201</v>
      </c>
      <c r="G585" s="31">
        <v>0.231</v>
      </c>
      <c r="H585" s="48">
        <f>+F585*(1-0.15)+E585</f>
        <v>0.20085</v>
      </c>
      <c r="I585" s="49"/>
      <c r="K585" s="50">
        <v>26.5</v>
      </c>
      <c r="L585" s="30" t="s">
        <v>2229</v>
      </c>
    </row>
    <row r="586" spans="1:12" ht="15.75" customHeight="1">
      <c r="A586" s="30" t="s">
        <v>2227</v>
      </c>
      <c r="B586" s="30" t="s">
        <v>2230</v>
      </c>
      <c r="C586" s="31">
        <v>75049</v>
      </c>
      <c r="D586" s="30">
        <v>84</v>
      </c>
      <c r="E586" s="30">
        <v>0.03</v>
      </c>
      <c r="F586" s="31">
        <v>0.201</v>
      </c>
      <c r="G586" s="31">
        <v>0.231</v>
      </c>
      <c r="H586" s="48">
        <f>+F586*(1-0.15)+E586</f>
        <v>0.20085</v>
      </c>
      <c r="I586" s="49"/>
      <c r="K586" s="50">
        <v>26.5</v>
      </c>
      <c r="L586" s="30" t="s">
        <v>2229</v>
      </c>
    </row>
    <row r="587" spans="1:12" ht="15.75" customHeight="1">
      <c r="A587" s="30" t="s">
        <v>2227</v>
      </c>
      <c r="B587" s="30" t="s">
        <v>2231</v>
      </c>
      <c r="C587" s="31">
        <v>79313</v>
      </c>
      <c r="D587" s="30">
        <v>84</v>
      </c>
      <c r="F587" s="31">
        <v>0.201</v>
      </c>
      <c r="G587" s="31">
        <v>0.201</v>
      </c>
      <c r="H587" s="48">
        <f>+F587*(1-0.15)+E587</f>
        <v>0.17085</v>
      </c>
      <c r="I587" s="49"/>
      <c r="K587" s="50">
        <v>22.5</v>
      </c>
      <c r="L587" s="30" t="s">
        <v>2229</v>
      </c>
    </row>
    <row r="588" spans="1:12" ht="15.75" customHeight="1">
      <c r="A588" s="30" t="s">
        <v>2227</v>
      </c>
      <c r="B588" s="30" t="s">
        <v>2232</v>
      </c>
      <c r="C588" s="31">
        <v>79325</v>
      </c>
      <c r="D588" s="30">
        <v>84</v>
      </c>
      <c r="F588" s="31">
        <v>0.201</v>
      </c>
      <c r="G588" s="31">
        <v>0.201</v>
      </c>
      <c r="H588" s="48">
        <f>+F588*(1-0.15)+E588</f>
        <v>0.17085</v>
      </c>
      <c r="I588" s="49"/>
      <c r="K588" s="50">
        <v>22.5</v>
      </c>
      <c r="L588" s="30" t="s">
        <v>2229</v>
      </c>
    </row>
    <row r="589" spans="1:12" ht="15.75" customHeight="1">
      <c r="A589" s="30" t="s">
        <v>2227</v>
      </c>
      <c r="B589" s="30" t="s">
        <v>2233</v>
      </c>
      <c r="C589" s="31">
        <v>71575</v>
      </c>
      <c r="D589" s="30">
        <v>84</v>
      </c>
      <c r="F589" s="31">
        <v>0.201</v>
      </c>
      <c r="G589" s="31">
        <v>0.201</v>
      </c>
      <c r="H589" s="48">
        <f>+F589*(1-0.15)+E589</f>
        <v>0.17085</v>
      </c>
      <c r="I589" s="49"/>
      <c r="K589" s="50">
        <v>22.5</v>
      </c>
      <c r="L589" s="30" t="s">
        <v>2229</v>
      </c>
    </row>
    <row r="590" spans="1:12" ht="15.75" customHeight="1">
      <c r="A590" s="30" t="s">
        <v>2227</v>
      </c>
      <c r="B590" s="30" t="s">
        <v>2234</v>
      </c>
      <c r="C590" s="31">
        <v>75032</v>
      </c>
      <c r="D590" s="30">
        <v>84</v>
      </c>
      <c r="E590" s="30">
        <v>0.07</v>
      </c>
      <c r="F590" s="31">
        <v>0.201</v>
      </c>
      <c r="G590" s="31">
        <v>0.271</v>
      </c>
      <c r="H590" s="48">
        <f>+F590*(1-0.15)+E590</f>
        <v>0.24085</v>
      </c>
      <c r="I590" s="49"/>
      <c r="K590" s="50">
        <v>31.5</v>
      </c>
      <c r="L590" s="30" t="s">
        <v>2229</v>
      </c>
    </row>
    <row r="591" spans="1:12" ht="15.75" customHeight="1">
      <c r="A591" s="30" t="s">
        <v>2235</v>
      </c>
      <c r="B591" s="30" t="s">
        <v>2236</v>
      </c>
      <c r="C591" s="31">
        <v>71574</v>
      </c>
      <c r="D591" s="30">
        <v>84</v>
      </c>
      <c r="F591" s="31">
        <v>0.201</v>
      </c>
      <c r="G591" s="31">
        <v>0.201</v>
      </c>
      <c r="H591" s="48">
        <f>+F591*(1-0.15)+E591</f>
        <v>0.17085</v>
      </c>
      <c r="I591" s="49"/>
      <c r="K591" s="50">
        <v>22.5</v>
      </c>
      <c r="L591" s="30" t="s">
        <v>2229</v>
      </c>
    </row>
    <row r="592" spans="1:12" ht="15.75" customHeight="1">
      <c r="A592" s="30" t="s">
        <v>2235</v>
      </c>
      <c r="B592" s="30" t="s">
        <v>2237</v>
      </c>
      <c r="C592" s="31">
        <v>75079</v>
      </c>
      <c r="D592" s="30">
        <v>84</v>
      </c>
      <c r="E592" s="30">
        <v>0.1</v>
      </c>
      <c r="F592" s="31">
        <v>0.201</v>
      </c>
      <c r="G592" s="31">
        <v>0.30100000000000005</v>
      </c>
      <c r="H592" s="48">
        <f>+F592*(1-0.15)+E592</f>
        <v>0.27085000000000004</v>
      </c>
      <c r="I592" s="49"/>
      <c r="K592" s="50">
        <f>H592*131</f>
        <v>35.481350000000006</v>
      </c>
      <c r="L592" s="30" t="s">
        <v>2229</v>
      </c>
    </row>
    <row r="593" spans="1:12" ht="15.75" customHeight="1">
      <c r="A593" s="30" t="s">
        <v>2235</v>
      </c>
      <c r="B593" s="30" t="s">
        <v>2238</v>
      </c>
      <c r="C593" s="31">
        <v>75080</v>
      </c>
      <c r="D593" s="30">
        <v>84</v>
      </c>
      <c r="E593" s="30">
        <v>0.1</v>
      </c>
      <c r="F593" s="31">
        <v>0.201</v>
      </c>
      <c r="G593" s="31">
        <v>0.30100000000000005</v>
      </c>
      <c r="H593" s="48">
        <f>+F593*(1-0.15)+E593</f>
        <v>0.27085000000000004</v>
      </c>
      <c r="I593" s="49"/>
      <c r="K593" s="50">
        <f>H593*131</f>
        <v>35.481350000000006</v>
      </c>
      <c r="L593" s="30" t="s">
        <v>2229</v>
      </c>
    </row>
    <row r="594" spans="1:12" ht="15.75" customHeight="1">
      <c r="A594" s="30" t="s">
        <v>2239</v>
      </c>
      <c r="B594" s="30" t="s">
        <v>2240</v>
      </c>
      <c r="C594" s="31">
        <v>79131</v>
      </c>
      <c r="D594" s="30">
        <v>84</v>
      </c>
      <c r="F594" s="31">
        <v>0.35900000000000004</v>
      </c>
      <c r="G594" s="31">
        <v>0.35900000000000004</v>
      </c>
      <c r="H594" s="48">
        <f>+F594*(1-0.15)+E594</f>
        <v>0.30515000000000003</v>
      </c>
      <c r="I594" s="49"/>
      <c r="K594" s="50">
        <f>H594*131</f>
        <v>39.974650000000004</v>
      </c>
      <c r="L594" s="30" t="s">
        <v>2241</v>
      </c>
    </row>
    <row r="595" spans="1:12" ht="15.75" customHeight="1">
      <c r="A595" s="30" t="s">
        <v>2239</v>
      </c>
      <c r="B595" s="30" t="s">
        <v>2242</v>
      </c>
      <c r="C595" s="31">
        <v>79132</v>
      </c>
      <c r="D595" s="30">
        <v>84</v>
      </c>
      <c r="F595" s="31">
        <v>0.35900000000000004</v>
      </c>
      <c r="G595" s="31">
        <v>0.35900000000000004</v>
      </c>
      <c r="H595" s="48">
        <f>+F595*(1-0.15)+E595</f>
        <v>0.30515000000000003</v>
      </c>
      <c r="I595" s="49"/>
      <c r="K595" s="50">
        <f>H595*131</f>
        <v>39.974650000000004</v>
      </c>
      <c r="L595" s="30" t="s">
        <v>2241</v>
      </c>
    </row>
    <row r="596" spans="1:12" ht="15.75" customHeight="1">
      <c r="A596" s="30" t="s">
        <v>2243</v>
      </c>
      <c r="B596" s="30" t="s">
        <v>2244</v>
      </c>
      <c r="C596" s="31">
        <v>70788</v>
      </c>
      <c r="D596" s="30">
        <v>84</v>
      </c>
      <c r="E596" s="30">
        <v>0.15</v>
      </c>
      <c r="F596" s="31">
        <v>0.397</v>
      </c>
      <c r="G596" s="31">
        <v>0.547</v>
      </c>
      <c r="H596" s="48">
        <f>+F596*(1-0.15)+E596</f>
        <v>0.48745000000000005</v>
      </c>
      <c r="I596" s="49"/>
      <c r="K596" s="50">
        <f>H596*131</f>
        <v>63.85595000000001</v>
      </c>
      <c r="L596" s="30" t="s">
        <v>2203</v>
      </c>
    </row>
    <row r="597" spans="1:12" ht="15.75" customHeight="1">
      <c r="A597" s="30" t="s">
        <v>2243</v>
      </c>
      <c r="B597" s="30" t="s">
        <v>2244</v>
      </c>
      <c r="C597" s="31">
        <v>70788</v>
      </c>
      <c r="D597" s="30">
        <v>40</v>
      </c>
      <c r="E597" s="30">
        <v>0.15</v>
      </c>
      <c r="F597" s="31">
        <v>0.659</v>
      </c>
      <c r="G597" s="31">
        <v>0.809</v>
      </c>
      <c r="H597" s="48">
        <f>+F597*(1-0.15)+E597</f>
        <v>0.7101500000000001</v>
      </c>
      <c r="I597" s="49"/>
      <c r="K597" s="50">
        <f>H597*131</f>
        <v>93.02965</v>
      </c>
      <c r="L597" s="30" t="s">
        <v>1684</v>
      </c>
    </row>
    <row r="598" spans="1:12" ht="15.75" customHeight="1">
      <c r="A598" s="30" t="s">
        <v>2243</v>
      </c>
      <c r="B598" s="30" t="s">
        <v>2245</v>
      </c>
      <c r="C598" s="31">
        <v>70789</v>
      </c>
      <c r="D598" s="30">
        <v>84</v>
      </c>
      <c r="E598" s="30">
        <v>0.15</v>
      </c>
      <c r="F598" s="31">
        <v>0.397</v>
      </c>
      <c r="G598" s="31">
        <v>0.547</v>
      </c>
      <c r="H598" s="48">
        <f>+F598*(1-0.15)+E598</f>
        <v>0.48745000000000005</v>
      </c>
      <c r="I598" s="49"/>
      <c r="K598" s="50">
        <f>H598*131</f>
        <v>63.85595000000001</v>
      </c>
      <c r="L598" s="30" t="s">
        <v>2203</v>
      </c>
    </row>
    <row r="599" spans="1:12" ht="15.75" customHeight="1">
      <c r="A599" s="30" t="s">
        <v>2243</v>
      </c>
      <c r="B599" s="30" t="s">
        <v>2246</v>
      </c>
      <c r="C599" s="31">
        <v>70794</v>
      </c>
      <c r="D599" s="30">
        <v>84</v>
      </c>
      <c r="E599" s="30">
        <v>0.15</v>
      </c>
      <c r="F599" s="31">
        <v>0.397</v>
      </c>
      <c r="G599" s="31">
        <v>0.547</v>
      </c>
      <c r="H599" s="48">
        <f>+F599*(1-0.15)+E599</f>
        <v>0.48745000000000005</v>
      </c>
      <c r="I599" s="49"/>
      <c r="K599" s="50">
        <f>H599*131</f>
        <v>63.85595000000001</v>
      </c>
      <c r="L599" s="30" t="s">
        <v>2203</v>
      </c>
    </row>
    <row r="600" spans="1:12" ht="15.75" customHeight="1">
      <c r="A600" s="30" t="s">
        <v>2243</v>
      </c>
      <c r="B600" s="30" t="s">
        <v>2247</v>
      </c>
      <c r="C600" s="31">
        <v>70795</v>
      </c>
      <c r="D600" s="30">
        <v>84</v>
      </c>
      <c r="E600" s="30">
        <v>0.15</v>
      </c>
      <c r="F600" s="31">
        <v>0.397</v>
      </c>
      <c r="G600" s="31">
        <v>0.547</v>
      </c>
      <c r="H600" s="48">
        <f>+F600*(1-0.15)+E600</f>
        <v>0.48745000000000005</v>
      </c>
      <c r="I600" s="49"/>
      <c r="K600" s="50">
        <f>H600*131</f>
        <v>63.85595000000001</v>
      </c>
      <c r="L600" s="30" t="s">
        <v>2203</v>
      </c>
    </row>
    <row r="601" spans="1:12" ht="15.75" customHeight="1">
      <c r="A601" s="30" t="s">
        <v>2248</v>
      </c>
      <c r="B601" s="30" t="s">
        <v>2249</v>
      </c>
      <c r="C601" s="31">
        <v>75422</v>
      </c>
      <c r="D601" s="30">
        <v>84</v>
      </c>
      <c r="E601" s="30">
        <v>0.06</v>
      </c>
      <c r="F601" s="31">
        <v>0.329</v>
      </c>
      <c r="G601" s="31">
        <v>0.389</v>
      </c>
      <c r="H601" s="48">
        <f>+F601*(1-0.15)+E601</f>
        <v>0.33965</v>
      </c>
      <c r="I601" s="49"/>
      <c r="K601" s="50">
        <f>H601*131</f>
        <v>44.49415</v>
      </c>
      <c r="L601" s="30" t="s">
        <v>1803</v>
      </c>
    </row>
    <row r="602" spans="1:12" ht="15.75" customHeight="1">
      <c r="A602" s="30" t="s">
        <v>2248</v>
      </c>
      <c r="B602" s="30" t="s">
        <v>2250</v>
      </c>
      <c r="C602" s="31">
        <v>75420</v>
      </c>
      <c r="D602" s="30">
        <v>84</v>
      </c>
      <c r="E602" s="30">
        <v>0.06</v>
      </c>
      <c r="F602" s="31">
        <v>0.329</v>
      </c>
      <c r="G602" s="31">
        <v>0.389</v>
      </c>
      <c r="H602" s="48">
        <f>+F602*(1-0.15)+E602</f>
        <v>0.33965</v>
      </c>
      <c r="I602" s="49"/>
      <c r="K602" s="50">
        <f>H602*131</f>
        <v>44.49415</v>
      </c>
      <c r="L602" s="30" t="s">
        <v>1803</v>
      </c>
    </row>
    <row r="603" spans="1:12" ht="15.75" customHeight="1">
      <c r="A603" s="30" t="s">
        <v>2248</v>
      </c>
      <c r="B603" s="30" t="s">
        <v>2251</v>
      </c>
      <c r="C603" s="31">
        <v>75421</v>
      </c>
      <c r="D603" s="30">
        <v>84</v>
      </c>
      <c r="E603" s="30">
        <v>0.06</v>
      </c>
      <c r="F603" s="31">
        <v>0.329</v>
      </c>
      <c r="G603" s="31">
        <v>0.389</v>
      </c>
      <c r="H603" s="48">
        <f>+F603*(1-0.15)+E603</f>
        <v>0.33965</v>
      </c>
      <c r="I603" s="49"/>
      <c r="K603" s="50">
        <f>H603*131</f>
        <v>44.49415</v>
      </c>
      <c r="L603" s="30" t="s">
        <v>1803</v>
      </c>
    </row>
    <row r="604" spans="1:12" ht="15.75" customHeight="1">
      <c r="A604" s="30" t="s">
        <v>2243</v>
      </c>
      <c r="B604" s="30" t="s">
        <v>2252</v>
      </c>
      <c r="C604" s="31">
        <v>70786</v>
      </c>
      <c r="D604" s="30">
        <v>84</v>
      </c>
      <c r="E604" s="30">
        <v>0.14</v>
      </c>
      <c r="F604" s="31">
        <v>0.499</v>
      </c>
      <c r="G604" s="31">
        <v>0.639</v>
      </c>
      <c r="H604" s="48">
        <f>+F604*(1-0.15)+E604</f>
        <v>0.5641499999999999</v>
      </c>
      <c r="I604" s="49"/>
      <c r="K604" s="50">
        <f>H604*131</f>
        <v>73.90364999999998</v>
      </c>
      <c r="L604" s="30" t="s">
        <v>2203</v>
      </c>
    </row>
    <row r="605" spans="1:12" ht="15.75" customHeight="1">
      <c r="A605" s="30" t="s">
        <v>2243</v>
      </c>
      <c r="B605" s="30" t="s">
        <v>2252</v>
      </c>
      <c r="C605" s="31">
        <v>70786</v>
      </c>
      <c r="D605" s="30">
        <v>40</v>
      </c>
      <c r="E605" s="30">
        <v>0.14</v>
      </c>
      <c r="F605" s="31">
        <v>0.757</v>
      </c>
      <c r="G605" s="31">
        <v>0.897</v>
      </c>
      <c r="H605" s="48">
        <f>+F605*(1-0.15)+E605</f>
        <v>0.78345</v>
      </c>
      <c r="I605" s="49"/>
      <c r="K605" s="50">
        <f>H605*131</f>
        <v>102.63195</v>
      </c>
      <c r="L605" s="30" t="s">
        <v>1657</v>
      </c>
    </row>
    <row r="606" spans="1:12" ht="15.75" customHeight="1">
      <c r="A606" s="30" t="s">
        <v>2243</v>
      </c>
      <c r="B606" s="30" t="s">
        <v>2253</v>
      </c>
      <c r="C606" s="31">
        <v>74454</v>
      </c>
      <c r="D606" s="30">
        <v>84</v>
      </c>
      <c r="E606" s="30">
        <v>0.14</v>
      </c>
      <c r="F606" s="31">
        <v>0.499</v>
      </c>
      <c r="G606" s="31">
        <v>0.639</v>
      </c>
      <c r="H606" s="48">
        <f>+F606*(1-0.15)+E606</f>
        <v>0.5641499999999999</v>
      </c>
      <c r="I606" s="49"/>
      <c r="K606" s="50">
        <f>H606*131</f>
        <v>73.90364999999998</v>
      </c>
      <c r="L606" s="30" t="s">
        <v>2203</v>
      </c>
    </row>
    <row r="607" spans="1:12" ht="15.75" customHeight="1">
      <c r="A607" s="30" t="s">
        <v>2243</v>
      </c>
      <c r="B607" s="30" t="s">
        <v>2253</v>
      </c>
      <c r="C607" s="31">
        <v>74454</v>
      </c>
      <c r="D607" s="30">
        <v>40</v>
      </c>
      <c r="E607" s="30">
        <v>0.14</v>
      </c>
      <c r="F607" s="31">
        <v>0.757</v>
      </c>
      <c r="G607" s="31">
        <v>0.897</v>
      </c>
      <c r="H607" s="48">
        <f>+F607*(1-0.15)+E607</f>
        <v>0.78345</v>
      </c>
      <c r="I607" s="49"/>
      <c r="K607" s="50">
        <f>H607*131</f>
        <v>102.63195</v>
      </c>
      <c r="L607" s="30" t="s">
        <v>1657</v>
      </c>
    </row>
    <row r="608" spans="1:12" ht="15.75" customHeight="1">
      <c r="A608" s="30" t="s">
        <v>2243</v>
      </c>
      <c r="B608" s="30" t="s">
        <v>2254</v>
      </c>
      <c r="C608" s="31">
        <v>74471</v>
      </c>
      <c r="D608" s="30">
        <v>84</v>
      </c>
      <c r="E608" s="30">
        <v>0.14</v>
      </c>
      <c r="F608" s="31">
        <v>0.499</v>
      </c>
      <c r="G608" s="31">
        <v>0.639</v>
      </c>
      <c r="H608" s="48">
        <f>+F608*(1-0.15)+E608</f>
        <v>0.5641499999999999</v>
      </c>
      <c r="I608" s="49"/>
      <c r="K608" s="50">
        <f>H608*131</f>
        <v>73.90364999999998</v>
      </c>
      <c r="L608" s="30" t="s">
        <v>1803</v>
      </c>
    </row>
    <row r="609" spans="1:12" ht="15.75" customHeight="1">
      <c r="A609" s="30" t="s">
        <v>2243</v>
      </c>
      <c r="B609" s="30" t="s">
        <v>2254</v>
      </c>
      <c r="C609" s="31">
        <v>74471</v>
      </c>
      <c r="D609" s="30">
        <v>40</v>
      </c>
      <c r="E609" s="30">
        <v>0.14</v>
      </c>
      <c r="F609" s="31">
        <v>0.757</v>
      </c>
      <c r="G609" s="31">
        <v>0.897</v>
      </c>
      <c r="H609" s="48">
        <f>+F609*(1-0.15)+E609</f>
        <v>0.78345</v>
      </c>
      <c r="I609" s="49"/>
      <c r="K609" s="50">
        <f>H609*131</f>
        <v>102.63195</v>
      </c>
      <c r="L609" s="30" t="s">
        <v>1657</v>
      </c>
    </row>
    <row r="610" spans="1:12" ht="15.75" customHeight="1">
      <c r="A610" s="30" t="s">
        <v>2243</v>
      </c>
      <c r="B610" s="30" t="s">
        <v>2255</v>
      </c>
      <c r="C610" s="31">
        <v>70752</v>
      </c>
      <c r="D610" s="30">
        <v>84</v>
      </c>
      <c r="F610" s="31">
        <v>0.397</v>
      </c>
      <c r="G610" s="31">
        <v>0.397</v>
      </c>
      <c r="H610" s="48">
        <f>+F610*(1-0.15)+E610</f>
        <v>0.33745</v>
      </c>
      <c r="I610" s="49"/>
      <c r="K610" s="50">
        <f>H610*131</f>
        <v>44.20595</v>
      </c>
      <c r="L610" s="30" t="s">
        <v>2203</v>
      </c>
    </row>
    <row r="611" spans="1:12" ht="15.75" customHeight="1">
      <c r="A611" s="30" t="s">
        <v>2243</v>
      </c>
      <c r="B611" s="30" t="s">
        <v>2256</v>
      </c>
      <c r="C611" s="31">
        <v>70719</v>
      </c>
      <c r="D611" s="30">
        <v>84</v>
      </c>
      <c r="E611" s="30">
        <v>0.14</v>
      </c>
      <c r="F611" s="31">
        <v>0.499</v>
      </c>
      <c r="G611" s="31">
        <v>0.639</v>
      </c>
      <c r="H611" s="48">
        <f>+F611*(1-0.15)+E611</f>
        <v>0.5641499999999999</v>
      </c>
      <c r="I611" s="49"/>
      <c r="K611" s="50">
        <f>H611*131</f>
        <v>73.90364999999998</v>
      </c>
      <c r="L611" s="30" t="s">
        <v>2203</v>
      </c>
    </row>
    <row r="612" spans="1:12" ht="15.75" customHeight="1">
      <c r="A612" s="30" t="s">
        <v>2243</v>
      </c>
      <c r="B612" s="30" t="s">
        <v>2256</v>
      </c>
      <c r="C612" s="31">
        <v>70719</v>
      </c>
      <c r="D612" s="30">
        <v>40</v>
      </c>
      <c r="E612" s="30">
        <v>0.14</v>
      </c>
      <c r="F612" s="31">
        <v>0.659</v>
      </c>
      <c r="G612" s="31">
        <v>0.799</v>
      </c>
      <c r="H612" s="48">
        <f>+F612*(1-0.15)+E612</f>
        <v>0.70015</v>
      </c>
      <c r="I612" s="49"/>
      <c r="K612" s="50">
        <f>H612*131</f>
        <v>91.71965</v>
      </c>
      <c r="L612" s="30" t="s">
        <v>1684</v>
      </c>
    </row>
    <row r="613" spans="1:12" ht="15.75" customHeight="1">
      <c r="A613" s="30" t="s">
        <v>2257</v>
      </c>
      <c r="B613" s="30" t="s">
        <v>2258</v>
      </c>
      <c r="C613" s="31">
        <v>75710</v>
      </c>
      <c r="D613" s="30">
        <v>84</v>
      </c>
      <c r="E613" s="30">
        <v>0.25</v>
      </c>
      <c r="F613" s="31">
        <v>0.659</v>
      </c>
      <c r="G613" s="31">
        <v>0.909</v>
      </c>
      <c r="H613" s="48">
        <f>+F613*(1-0.15)+E613</f>
        <v>0.81015</v>
      </c>
      <c r="I613" s="49"/>
      <c r="K613" s="50">
        <f>H613*131</f>
        <v>106.12965</v>
      </c>
      <c r="L613" s="30" t="s">
        <v>2211</v>
      </c>
    </row>
    <row r="614" spans="1:12" ht="15.75" customHeight="1">
      <c r="A614" s="30" t="s">
        <v>2259</v>
      </c>
      <c r="B614" s="30" t="s">
        <v>2260</v>
      </c>
      <c r="C614" s="31">
        <v>71881</v>
      </c>
      <c r="D614" s="30">
        <v>45</v>
      </c>
      <c r="E614" s="30">
        <v>0.15</v>
      </c>
      <c r="F614" s="31">
        <v>0.926</v>
      </c>
      <c r="G614" s="31">
        <v>1.076</v>
      </c>
      <c r="H614" s="48">
        <f>+F614*(1-0.15)+E614</f>
        <v>0.9371</v>
      </c>
      <c r="I614" s="49"/>
      <c r="K614" s="50">
        <f>H614*131</f>
        <v>122.76010000000001</v>
      </c>
      <c r="L614" s="30" t="s">
        <v>2261</v>
      </c>
    </row>
    <row r="615" spans="1:12" ht="15.75" customHeight="1">
      <c r="A615" s="30" t="s">
        <v>2259</v>
      </c>
      <c r="B615" s="30" t="s">
        <v>2262</v>
      </c>
      <c r="C615" s="31">
        <v>71865</v>
      </c>
      <c r="D615" s="30">
        <v>45</v>
      </c>
      <c r="E615" s="30">
        <v>0.15</v>
      </c>
      <c r="F615" s="31">
        <v>0.926</v>
      </c>
      <c r="G615" s="31">
        <v>1.076</v>
      </c>
      <c r="H615" s="48">
        <f>+F615*(1-0.15)+E615</f>
        <v>0.9371</v>
      </c>
      <c r="I615" s="49"/>
      <c r="K615" s="50">
        <f>H615*131</f>
        <v>122.76010000000001</v>
      </c>
      <c r="L615" s="30" t="s">
        <v>2261</v>
      </c>
    </row>
    <row r="616" spans="1:12" ht="15.75" customHeight="1">
      <c r="A616" s="30" t="s">
        <v>2259</v>
      </c>
      <c r="B616" s="30" t="s">
        <v>2263</v>
      </c>
      <c r="C616" s="31">
        <v>71866</v>
      </c>
      <c r="D616" s="30">
        <v>45</v>
      </c>
      <c r="E616" s="30">
        <v>0.15</v>
      </c>
      <c r="F616" s="31">
        <v>0.926</v>
      </c>
      <c r="G616" s="31">
        <v>1.076</v>
      </c>
      <c r="H616" s="48">
        <f>+F616*(1-0.15)+E616</f>
        <v>0.9371</v>
      </c>
      <c r="I616" s="49"/>
      <c r="K616" s="50">
        <f>H616*131</f>
        <v>122.76010000000001</v>
      </c>
      <c r="L616" s="30" t="s">
        <v>2261</v>
      </c>
    </row>
    <row r="617" spans="1:12" ht="15.75" customHeight="1">
      <c r="A617" s="30" t="s">
        <v>2259</v>
      </c>
      <c r="B617" s="30" t="s">
        <v>2264</v>
      </c>
      <c r="C617" s="31">
        <v>71867</v>
      </c>
      <c r="D617" s="30">
        <v>45</v>
      </c>
      <c r="E617" s="30">
        <v>0.15</v>
      </c>
      <c r="F617" s="31">
        <v>0.926</v>
      </c>
      <c r="G617" s="31">
        <v>1.076</v>
      </c>
      <c r="H617" s="48">
        <f>+F617*(1-0.15)+E617</f>
        <v>0.9371</v>
      </c>
      <c r="I617" s="49"/>
      <c r="K617" s="50">
        <f>H617*131</f>
        <v>122.76010000000001</v>
      </c>
      <c r="L617" s="30" t="s">
        <v>2261</v>
      </c>
    </row>
    <row r="618" spans="1:12" ht="15.75" customHeight="1">
      <c r="A618" s="30" t="s">
        <v>2259</v>
      </c>
      <c r="B618" s="30" t="s">
        <v>2206</v>
      </c>
      <c r="C618" s="31">
        <v>71892</v>
      </c>
      <c r="D618" s="30">
        <v>45</v>
      </c>
      <c r="E618" s="30">
        <v>0.15</v>
      </c>
      <c r="F618" s="31">
        <v>0.926</v>
      </c>
      <c r="G618" s="31">
        <v>1.076</v>
      </c>
      <c r="H618" s="48">
        <f>+F618*(1-0.15)+E618</f>
        <v>0.9371</v>
      </c>
      <c r="I618" s="49"/>
      <c r="K618" s="50">
        <f>H618*131</f>
        <v>122.76010000000001</v>
      </c>
      <c r="L618" s="30" t="s">
        <v>2261</v>
      </c>
    </row>
    <row r="619" spans="1:12" ht="15.75" customHeight="1">
      <c r="A619" s="30" t="s">
        <v>2259</v>
      </c>
      <c r="B619" s="30" t="s">
        <v>2265</v>
      </c>
      <c r="C619" s="31">
        <v>71868</v>
      </c>
      <c r="D619" s="30">
        <v>45</v>
      </c>
      <c r="E619" s="30">
        <v>0.15</v>
      </c>
      <c r="F619" s="31">
        <v>0.926</v>
      </c>
      <c r="G619" s="31">
        <v>1.076</v>
      </c>
      <c r="H619" s="48">
        <f>+F619*(1-0.15)+E619</f>
        <v>0.9371</v>
      </c>
      <c r="I619" s="49"/>
      <c r="K619" s="50">
        <f>H619*131</f>
        <v>122.76010000000001</v>
      </c>
      <c r="L619" s="30" t="s">
        <v>2261</v>
      </c>
    </row>
    <row r="620" spans="1:12" ht="15.75" customHeight="1">
      <c r="A620" s="30" t="s">
        <v>2259</v>
      </c>
      <c r="B620" s="30" t="s">
        <v>2266</v>
      </c>
      <c r="C620" s="31">
        <v>71869</v>
      </c>
      <c r="D620" s="30">
        <v>45</v>
      </c>
      <c r="E620" s="30">
        <v>0.15</v>
      </c>
      <c r="F620" s="31">
        <v>0.926</v>
      </c>
      <c r="G620" s="31">
        <v>1.076</v>
      </c>
      <c r="H620" s="48">
        <f>+F620*(1-0.15)+E620</f>
        <v>0.9371</v>
      </c>
      <c r="I620" s="49"/>
      <c r="K620" s="50">
        <f>H620*131</f>
        <v>122.76010000000001</v>
      </c>
      <c r="L620" s="30" t="s">
        <v>2261</v>
      </c>
    </row>
    <row r="621" spans="1:12" ht="15.75" customHeight="1">
      <c r="A621" s="30" t="s">
        <v>2259</v>
      </c>
      <c r="B621" s="30" t="s">
        <v>2267</v>
      </c>
      <c r="C621" s="31">
        <v>71893</v>
      </c>
      <c r="D621" s="30">
        <v>45</v>
      </c>
      <c r="E621" s="30">
        <v>0.15</v>
      </c>
      <c r="F621" s="31">
        <v>0.926</v>
      </c>
      <c r="G621" s="31">
        <v>1.076</v>
      </c>
      <c r="H621" s="48">
        <f>+F621*(1-0.15)+E621</f>
        <v>0.9371</v>
      </c>
      <c r="I621" s="49"/>
      <c r="K621" s="50">
        <f>H621*131</f>
        <v>122.76010000000001</v>
      </c>
      <c r="L621" s="30" t="s">
        <v>2261</v>
      </c>
    </row>
    <row r="622" spans="1:12" ht="15.75" customHeight="1">
      <c r="A622" s="30" t="s">
        <v>2259</v>
      </c>
      <c r="B622" s="30" t="s">
        <v>2268</v>
      </c>
      <c r="C622" s="31">
        <v>71883</v>
      </c>
      <c r="D622" s="30">
        <v>45</v>
      </c>
      <c r="E622" s="30">
        <v>0.15</v>
      </c>
      <c r="F622" s="31">
        <v>0.926</v>
      </c>
      <c r="G622" s="31">
        <v>1.076</v>
      </c>
      <c r="H622" s="48">
        <f>+F622*(1-0.15)+E622</f>
        <v>0.9371</v>
      </c>
      <c r="I622" s="49"/>
      <c r="K622" s="50">
        <f>H622*131</f>
        <v>122.76010000000001</v>
      </c>
      <c r="L622" s="30" t="s">
        <v>2261</v>
      </c>
    </row>
    <row r="623" spans="1:12" ht="15.75" customHeight="1">
      <c r="A623" s="30" t="s">
        <v>2259</v>
      </c>
      <c r="B623" s="30" t="s">
        <v>2269</v>
      </c>
      <c r="C623" s="31">
        <v>71894</v>
      </c>
      <c r="D623" s="30">
        <v>45</v>
      </c>
      <c r="E623" s="30">
        <v>0.15</v>
      </c>
      <c r="F623" s="31">
        <v>0.926</v>
      </c>
      <c r="G623" s="31">
        <v>1.076</v>
      </c>
      <c r="H623" s="48">
        <f>+F623*(1-0.15)+E623</f>
        <v>0.9371</v>
      </c>
      <c r="I623" s="49"/>
      <c r="K623" s="50">
        <f>H623*131</f>
        <v>122.76010000000001</v>
      </c>
      <c r="L623" s="30" t="s">
        <v>2261</v>
      </c>
    </row>
    <row r="624" spans="1:12" ht="15.75" customHeight="1">
      <c r="A624" s="30" t="s">
        <v>2259</v>
      </c>
      <c r="B624" s="30" t="s">
        <v>2270</v>
      </c>
      <c r="C624" s="31">
        <v>71870</v>
      </c>
      <c r="D624" s="30">
        <v>45</v>
      </c>
      <c r="E624" s="30">
        <v>0.15</v>
      </c>
      <c r="F624" s="31">
        <v>0.926</v>
      </c>
      <c r="G624" s="31">
        <v>1.076</v>
      </c>
      <c r="H624" s="48">
        <f>+F624*(1-0.15)+E624</f>
        <v>0.9371</v>
      </c>
      <c r="I624" s="49"/>
      <c r="K624" s="50">
        <f>H624*131</f>
        <v>122.76010000000001</v>
      </c>
      <c r="L624" s="30" t="s">
        <v>2261</v>
      </c>
    </row>
    <row r="625" spans="1:12" ht="15.75" customHeight="1">
      <c r="A625" s="30" t="s">
        <v>2259</v>
      </c>
      <c r="B625" s="30" t="s">
        <v>1902</v>
      </c>
      <c r="C625" s="31">
        <v>71885</v>
      </c>
      <c r="D625" s="30">
        <v>45</v>
      </c>
      <c r="E625" s="30">
        <v>0.14</v>
      </c>
      <c r="F625" s="31">
        <v>0.926</v>
      </c>
      <c r="G625" s="31">
        <v>1.066</v>
      </c>
      <c r="H625" s="48">
        <f>+F625*(1-0.15)+E625</f>
        <v>0.9271</v>
      </c>
      <c r="I625" s="49"/>
      <c r="K625" s="50">
        <f>H625*131</f>
        <v>121.4501</v>
      </c>
      <c r="L625" s="30" t="s">
        <v>2261</v>
      </c>
    </row>
    <row r="626" spans="1:12" ht="15.75" customHeight="1">
      <c r="A626" s="30" t="s">
        <v>2271</v>
      </c>
      <c r="B626" s="30" t="s">
        <v>2272</v>
      </c>
      <c r="C626" s="31">
        <v>70160</v>
      </c>
      <c r="D626" s="30">
        <v>102</v>
      </c>
      <c r="F626" s="31">
        <v>0.232</v>
      </c>
      <c r="G626" s="31">
        <v>0.232</v>
      </c>
      <c r="H626" s="48">
        <f>+F626*(1-0.15)+E626</f>
        <v>0.19720000000000001</v>
      </c>
      <c r="I626" s="49"/>
      <c r="K626" s="50">
        <v>26</v>
      </c>
      <c r="L626" s="30" t="s">
        <v>2207</v>
      </c>
    </row>
    <row r="627" spans="1:12" ht="15.75" customHeight="1">
      <c r="A627" s="30" t="s">
        <v>2273</v>
      </c>
      <c r="B627" s="30" t="s">
        <v>2274</v>
      </c>
      <c r="C627" s="31">
        <v>77474</v>
      </c>
      <c r="D627" s="30">
        <v>84</v>
      </c>
      <c r="E627" s="30">
        <v>0.15</v>
      </c>
      <c r="F627" s="31">
        <v>0.3410000000000001</v>
      </c>
      <c r="G627" s="31">
        <v>0.49100000000000005</v>
      </c>
      <c r="H627" s="48">
        <f>+F627*(1-0.15)+E627</f>
        <v>0.4398500000000001</v>
      </c>
      <c r="I627" s="49"/>
      <c r="K627" s="50">
        <f>H627*131</f>
        <v>57.62035000000001</v>
      </c>
      <c r="L627" s="30" t="s">
        <v>1662</v>
      </c>
    </row>
    <row r="628" spans="1:12" ht="15.75" customHeight="1">
      <c r="A628" s="30" t="s">
        <v>2273</v>
      </c>
      <c r="B628" s="30" t="s">
        <v>2275</v>
      </c>
      <c r="C628" s="31">
        <v>74283</v>
      </c>
      <c r="D628" s="30">
        <v>84</v>
      </c>
      <c r="E628" s="30">
        <v>0.15</v>
      </c>
      <c r="F628" s="31">
        <v>0.3410000000000001</v>
      </c>
      <c r="G628" s="31">
        <v>0.49100000000000005</v>
      </c>
      <c r="H628" s="48">
        <f>+F628*(1-0.15)+E628</f>
        <v>0.4398500000000001</v>
      </c>
      <c r="I628" s="49"/>
      <c r="K628" s="50">
        <f>H628*131</f>
        <v>57.62035000000001</v>
      </c>
      <c r="L628" s="30" t="s">
        <v>1769</v>
      </c>
    </row>
    <row r="629" spans="1:12" ht="15.75" customHeight="1">
      <c r="A629" s="30" t="s">
        <v>2273</v>
      </c>
      <c r="B629" s="30" t="s">
        <v>2276</v>
      </c>
      <c r="C629" s="31">
        <v>74279</v>
      </c>
      <c r="D629" s="30">
        <v>84</v>
      </c>
      <c r="E629" s="30">
        <v>0.15</v>
      </c>
      <c r="F629" s="31">
        <v>0.3410000000000001</v>
      </c>
      <c r="G629" s="31">
        <v>0.49100000000000005</v>
      </c>
      <c r="H629" s="48">
        <f>+F629*(1-0.15)+E629</f>
        <v>0.4398500000000001</v>
      </c>
      <c r="I629" s="49"/>
      <c r="K629" s="50">
        <f>H629*131</f>
        <v>57.62035000000001</v>
      </c>
      <c r="L629" s="30" t="s">
        <v>1662</v>
      </c>
    </row>
    <row r="630" spans="1:12" ht="15.75" customHeight="1">
      <c r="A630" s="30" t="s">
        <v>2273</v>
      </c>
      <c r="B630" s="30" t="s">
        <v>2276</v>
      </c>
      <c r="C630" s="31">
        <v>74279</v>
      </c>
      <c r="D630" s="30">
        <v>40</v>
      </c>
      <c r="E630" s="30">
        <v>0.15</v>
      </c>
      <c r="F630" s="31">
        <v>0.6970000000000001</v>
      </c>
      <c r="G630" s="31">
        <v>0.8470000000000001</v>
      </c>
      <c r="H630" s="48">
        <f>+F630*(1-0.15)+E630</f>
        <v>0.74245</v>
      </c>
      <c r="I630" s="49"/>
      <c r="K630" s="50">
        <f>H630*131</f>
        <v>97.26095000000001</v>
      </c>
      <c r="L630" s="30" t="s">
        <v>1657</v>
      </c>
    </row>
    <row r="631" spans="1:12" ht="15.75" customHeight="1">
      <c r="A631" s="30" t="s">
        <v>2273</v>
      </c>
      <c r="B631" s="30" t="s">
        <v>2276</v>
      </c>
      <c r="C631" s="31">
        <v>74279</v>
      </c>
      <c r="D631" s="30">
        <v>40</v>
      </c>
      <c r="E631" s="30">
        <v>0.15</v>
      </c>
      <c r="F631" s="31">
        <v>0.659</v>
      </c>
      <c r="G631" s="31">
        <v>0.809</v>
      </c>
      <c r="H631" s="48">
        <f>+F631*(1-0.15)+E631</f>
        <v>0.7101500000000001</v>
      </c>
      <c r="I631" s="49"/>
      <c r="K631" s="50">
        <f>H631*131</f>
        <v>93.02965</v>
      </c>
      <c r="L631" s="30" t="s">
        <v>1684</v>
      </c>
    </row>
    <row r="632" spans="1:12" ht="15.75" customHeight="1">
      <c r="A632" s="30" t="s">
        <v>2273</v>
      </c>
      <c r="B632" s="30" t="s">
        <v>2277</v>
      </c>
      <c r="C632" s="31">
        <v>74280</v>
      </c>
      <c r="D632" s="30">
        <v>84</v>
      </c>
      <c r="E632" s="30">
        <v>0.15</v>
      </c>
      <c r="F632" s="31">
        <v>0.3410000000000001</v>
      </c>
      <c r="G632" s="31">
        <v>0.49100000000000005</v>
      </c>
      <c r="H632" s="48">
        <f>+F632*(1-0.15)+E632</f>
        <v>0.4398500000000001</v>
      </c>
      <c r="I632" s="49"/>
      <c r="K632" s="50">
        <f>H632*131</f>
        <v>57.62035000000001</v>
      </c>
      <c r="L632" s="30" t="s">
        <v>1662</v>
      </c>
    </row>
    <row r="633" spans="1:12" ht="15.75" customHeight="1">
      <c r="A633" s="30" t="s">
        <v>2273</v>
      </c>
      <c r="B633" s="30" t="s">
        <v>2277</v>
      </c>
      <c r="C633" s="31">
        <v>74280</v>
      </c>
      <c r="D633" s="30">
        <v>40</v>
      </c>
      <c r="E633" s="30">
        <v>0.15</v>
      </c>
      <c r="F633" s="31">
        <v>0.6970000000000001</v>
      </c>
      <c r="G633" s="31">
        <v>0.8470000000000001</v>
      </c>
      <c r="H633" s="48">
        <f>+F633*(1-0.15)+E633</f>
        <v>0.74245</v>
      </c>
      <c r="I633" s="49"/>
      <c r="K633" s="50">
        <f>H633*131</f>
        <v>97.26095000000001</v>
      </c>
      <c r="L633" s="30" t="s">
        <v>1657</v>
      </c>
    </row>
    <row r="634" spans="1:12" ht="15.75" customHeight="1">
      <c r="A634" s="30" t="s">
        <v>2273</v>
      </c>
      <c r="B634" s="30" t="s">
        <v>2277</v>
      </c>
      <c r="C634" s="31">
        <v>74280</v>
      </c>
      <c r="D634" s="30">
        <v>40</v>
      </c>
      <c r="E634" s="30">
        <v>0.15</v>
      </c>
      <c r="F634" s="31">
        <v>0.659</v>
      </c>
      <c r="G634" s="31">
        <v>0.809</v>
      </c>
      <c r="H634" s="48">
        <f>+F634*(1-0.15)+E634</f>
        <v>0.7101500000000001</v>
      </c>
      <c r="I634" s="49"/>
      <c r="K634" s="50">
        <f>H634*131</f>
        <v>93.02965</v>
      </c>
      <c r="L634" s="30" t="s">
        <v>1684</v>
      </c>
    </row>
    <row r="635" spans="1:12" ht="15.75" customHeight="1">
      <c r="A635" s="30" t="s">
        <v>2273</v>
      </c>
      <c r="B635" s="30" t="s">
        <v>2278</v>
      </c>
      <c r="C635" s="31">
        <v>77424</v>
      </c>
      <c r="D635" s="30">
        <v>84</v>
      </c>
      <c r="E635" s="30">
        <v>0.15</v>
      </c>
      <c r="F635" s="31">
        <v>0.3410000000000001</v>
      </c>
      <c r="G635" s="31">
        <v>0.49100000000000005</v>
      </c>
      <c r="H635" s="48">
        <f>+F635*(1-0.15)+E635</f>
        <v>0.4398500000000001</v>
      </c>
      <c r="I635" s="49"/>
      <c r="K635" s="50">
        <f>H635*131</f>
        <v>57.62035000000001</v>
      </c>
      <c r="L635" s="30" t="s">
        <v>1662</v>
      </c>
    </row>
    <row r="636" spans="1:12" ht="15.75" customHeight="1">
      <c r="A636" s="30" t="s">
        <v>2273</v>
      </c>
      <c r="B636" s="30" t="s">
        <v>2278</v>
      </c>
      <c r="C636" s="31">
        <v>77424</v>
      </c>
      <c r="D636" s="30">
        <v>40</v>
      </c>
      <c r="E636" s="30">
        <v>0.15</v>
      </c>
      <c r="F636" s="31">
        <v>0.6970000000000001</v>
      </c>
      <c r="G636" s="31">
        <v>0.8470000000000001</v>
      </c>
      <c r="H636" s="48">
        <f>+F636*(1-0.15)+E636</f>
        <v>0.74245</v>
      </c>
      <c r="I636" s="49"/>
      <c r="K636" s="50">
        <f>H636*131</f>
        <v>97.26095000000001</v>
      </c>
      <c r="L636" s="30" t="s">
        <v>1657</v>
      </c>
    </row>
    <row r="637" spans="1:12" ht="15.75" customHeight="1">
      <c r="A637" s="30" t="s">
        <v>2273</v>
      </c>
      <c r="B637" s="30" t="s">
        <v>2278</v>
      </c>
      <c r="C637" s="31">
        <v>77424</v>
      </c>
      <c r="D637" s="30">
        <v>40</v>
      </c>
      <c r="E637" s="30">
        <v>0.15</v>
      </c>
      <c r="F637" s="31">
        <v>0.659</v>
      </c>
      <c r="G637" s="31">
        <v>0.809</v>
      </c>
      <c r="H637" s="48">
        <f>+F637*(1-0.15)+E637</f>
        <v>0.7101500000000001</v>
      </c>
      <c r="I637" s="49"/>
      <c r="K637" s="50">
        <f>H637*131</f>
        <v>93.02965</v>
      </c>
      <c r="L637" s="30" t="s">
        <v>1684</v>
      </c>
    </row>
    <row r="638" spans="1:12" ht="15.75" customHeight="1">
      <c r="A638" s="30" t="s">
        <v>2273</v>
      </c>
      <c r="B638" s="30" t="s">
        <v>2279</v>
      </c>
      <c r="C638" s="31">
        <v>77473</v>
      </c>
      <c r="D638" s="30">
        <v>84</v>
      </c>
      <c r="E638" s="30">
        <v>0.15</v>
      </c>
      <c r="F638" s="31">
        <v>0.3410000000000001</v>
      </c>
      <c r="G638" s="31">
        <v>0.49100000000000005</v>
      </c>
      <c r="H638" s="48">
        <f>+F638*(1-0.15)+E638</f>
        <v>0.4398500000000001</v>
      </c>
      <c r="I638" s="49"/>
      <c r="K638" s="50">
        <f>H638*131</f>
        <v>57.62035000000001</v>
      </c>
      <c r="L638" s="30" t="s">
        <v>1662</v>
      </c>
    </row>
    <row r="639" spans="1:12" ht="15.75" customHeight="1">
      <c r="A639" s="30" t="s">
        <v>2273</v>
      </c>
      <c r="B639" s="30" t="s">
        <v>2280</v>
      </c>
      <c r="C639" s="31">
        <v>77423</v>
      </c>
      <c r="D639" s="30">
        <v>84</v>
      </c>
      <c r="E639" s="30">
        <v>0.15</v>
      </c>
      <c r="F639" s="31">
        <v>0.3410000000000001</v>
      </c>
      <c r="G639" s="31">
        <v>0.49100000000000005</v>
      </c>
      <c r="H639" s="48">
        <f>+F639*(1-0.15)+E639</f>
        <v>0.4398500000000001</v>
      </c>
      <c r="I639" s="49"/>
      <c r="K639" s="50">
        <f>H639*131</f>
        <v>57.62035000000001</v>
      </c>
      <c r="L639" s="30" t="s">
        <v>1662</v>
      </c>
    </row>
    <row r="640" spans="1:12" ht="15.75" customHeight="1">
      <c r="A640" s="30" t="s">
        <v>2273</v>
      </c>
      <c r="B640" s="30" t="s">
        <v>2280</v>
      </c>
      <c r="C640" s="31">
        <v>77423</v>
      </c>
      <c r="D640" s="30">
        <v>40</v>
      </c>
      <c r="E640" s="30">
        <v>0.15</v>
      </c>
      <c r="F640" s="31">
        <v>0.6970000000000001</v>
      </c>
      <c r="G640" s="31">
        <v>0.8470000000000001</v>
      </c>
      <c r="H640" s="48">
        <f>+F640*(1-0.15)+E640</f>
        <v>0.74245</v>
      </c>
      <c r="I640" s="49"/>
      <c r="K640" s="50">
        <f>H640*131</f>
        <v>97.26095000000001</v>
      </c>
      <c r="L640" s="30" t="s">
        <v>1657</v>
      </c>
    </row>
    <row r="641" spans="1:12" ht="15.75" customHeight="1">
      <c r="A641" s="30" t="s">
        <v>2273</v>
      </c>
      <c r="B641" s="30" t="s">
        <v>2281</v>
      </c>
      <c r="C641" s="31">
        <v>74281</v>
      </c>
      <c r="D641" s="30">
        <v>84</v>
      </c>
      <c r="E641" s="30">
        <v>0.15</v>
      </c>
      <c r="F641" s="31">
        <v>0.3410000000000001</v>
      </c>
      <c r="G641" s="31">
        <v>0.49100000000000005</v>
      </c>
      <c r="H641" s="48">
        <f>+F641*(1-0.15)+E641</f>
        <v>0.4398500000000001</v>
      </c>
      <c r="I641" s="49"/>
      <c r="K641" s="50">
        <f>H641*131</f>
        <v>57.62035000000001</v>
      </c>
      <c r="L641" s="30" t="s">
        <v>1662</v>
      </c>
    </row>
    <row r="642" spans="1:12" ht="15.75" customHeight="1">
      <c r="A642" s="30" t="s">
        <v>2273</v>
      </c>
      <c r="B642" s="30" t="s">
        <v>2281</v>
      </c>
      <c r="C642" s="31">
        <v>74281</v>
      </c>
      <c r="D642" s="30">
        <v>40</v>
      </c>
      <c r="E642" s="30">
        <v>0.15</v>
      </c>
      <c r="F642" s="31">
        <v>0.6970000000000001</v>
      </c>
      <c r="G642" s="31">
        <v>0.8470000000000001</v>
      </c>
      <c r="H642" s="48">
        <f>+F642*(1-0.15)+E642</f>
        <v>0.74245</v>
      </c>
      <c r="I642" s="49"/>
      <c r="K642" s="50">
        <f>H642*131</f>
        <v>97.26095000000001</v>
      </c>
      <c r="L642" s="30" t="s">
        <v>1657</v>
      </c>
    </row>
    <row r="643" spans="1:12" ht="15.75" customHeight="1">
      <c r="A643" s="30" t="s">
        <v>2273</v>
      </c>
      <c r="B643" s="30" t="s">
        <v>2281</v>
      </c>
      <c r="C643" s="31">
        <v>74281</v>
      </c>
      <c r="D643" s="30">
        <v>40</v>
      </c>
      <c r="E643" s="30">
        <v>0.15</v>
      </c>
      <c r="F643" s="31">
        <v>0.659</v>
      </c>
      <c r="G643" s="31">
        <v>0.809</v>
      </c>
      <c r="H643" s="48">
        <f>+F643*(1-0.15)+E643</f>
        <v>0.7101500000000001</v>
      </c>
      <c r="I643" s="49"/>
      <c r="K643" s="50">
        <f>H643*131</f>
        <v>93.02965</v>
      </c>
      <c r="L643" s="30" t="s">
        <v>1684</v>
      </c>
    </row>
    <row r="644" spans="1:12" ht="15.75" customHeight="1">
      <c r="A644" s="30" t="s">
        <v>2282</v>
      </c>
      <c r="B644" s="30" t="s">
        <v>2283</v>
      </c>
      <c r="C644" s="31">
        <v>77418</v>
      </c>
      <c r="D644" s="30">
        <v>84</v>
      </c>
      <c r="E644" s="30">
        <v>0.25</v>
      </c>
      <c r="F644" s="31">
        <v>0.3410000000000001</v>
      </c>
      <c r="G644" s="31">
        <v>0.5910000000000001</v>
      </c>
      <c r="H644" s="48">
        <f>+F644*(1-0.15)+E644</f>
        <v>0.53985</v>
      </c>
      <c r="I644" s="49"/>
      <c r="K644" s="50">
        <f>H644*131</f>
        <v>70.72035000000001</v>
      </c>
      <c r="L644" s="30" t="s">
        <v>1730</v>
      </c>
    </row>
    <row r="645" spans="1:12" ht="15.75" customHeight="1">
      <c r="A645" s="30" t="s">
        <v>2284</v>
      </c>
      <c r="B645" s="30" t="s">
        <v>2285</v>
      </c>
      <c r="C645" s="31">
        <v>79240</v>
      </c>
      <c r="D645" s="30">
        <v>84</v>
      </c>
      <c r="E645" s="30">
        <v>0.1</v>
      </c>
      <c r="F645" s="31">
        <v>0.3410000000000001</v>
      </c>
      <c r="G645" s="31">
        <v>0.441</v>
      </c>
      <c r="H645" s="48">
        <f>+F645*(1-0.15)+E645</f>
        <v>0.38985000000000003</v>
      </c>
      <c r="I645" s="49"/>
      <c r="K645" s="50">
        <v>51</v>
      </c>
      <c r="L645" s="30" t="s">
        <v>1662</v>
      </c>
    </row>
    <row r="646" spans="1:12" ht="15.75" customHeight="1">
      <c r="A646" s="30" t="s">
        <v>2286</v>
      </c>
      <c r="B646" s="30" t="s">
        <v>2287</v>
      </c>
      <c r="C646" s="31">
        <v>75044</v>
      </c>
      <c r="D646" s="30">
        <v>84</v>
      </c>
      <c r="E646" s="30">
        <v>0.15</v>
      </c>
      <c r="F646" s="31">
        <v>0.229</v>
      </c>
      <c r="G646" s="31">
        <v>0.379</v>
      </c>
      <c r="H646" s="48">
        <f>+F646*(1-0.15)+E646</f>
        <v>0.34465</v>
      </c>
      <c r="I646" s="49"/>
      <c r="K646" s="50">
        <f>H646*131</f>
        <v>45.14915</v>
      </c>
      <c r="L646" s="30" t="s">
        <v>1662</v>
      </c>
    </row>
    <row r="647" spans="1:12" ht="15.75" customHeight="1">
      <c r="A647" s="30" t="s">
        <v>2288</v>
      </c>
      <c r="B647" s="30" t="s">
        <v>2289</v>
      </c>
      <c r="C647" s="31">
        <v>74854</v>
      </c>
      <c r="D647" s="30">
        <v>84</v>
      </c>
      <c r="E647" s="30">
        <v>0.15</v>
      </c>
      <c r="F647" s="31">
        <v>0.3410000000000001</v>
      </c>
      <c r="G647" s="31">
        <v>0.49100000000000005</v>
      </c>
      <c r="H647" s="48">
        <f>+F647*(1-0.15)+E647</f>
        <v>0.4398500000000001</v>
      </c>
      <c r="I647" s="49"/>
      <c r="K647" s="50">
        <f>H647*131</f>
        <v>57.62035000000001</v>
      </c>
      <c r="L647" s="30" t="s">
        <v>1662</v>
      </c>
    </row>
    <row r="648" spans="1:12" ht="15.75" customHeight="1">
      <c r="A648" s="30" t="s">
        <v>2288</v>
      </c>
      <c r="B648" s="30" t="s">
        <v>2289</v>
      </c>
      <c r="C648" s="31">
        <v>74854</v>
      </c>
      <c r="D648" s="30">
        <v>40</v>
      </c>
      <c r="E648" s="30">
        <v>0.15</v>
      </c>
      <c r="F648" s="31">
        <v>0.647</v>
      </c>
      <c r="G648" s="31">
        <v>0.797</v>
      </c>
      <c r="H648" s="48">
        <f>+F648*(1-0.15)+E648</f>
        <v>0.6999500000000001</v>
      </c>
      <c r="I648" s="49"/>
      <c r="K648" s="50">
        <f>H648*131</f>
        <v>91.69345000000001</v>
      </c>
      <c r="L648" s="30" t="s">
        <v>1657</v>
      </c>
    </row>
    <row r="649" spans="1:12" ht="15.75" customHeight="1">
      <c r="A649" s="30" t="s">
        <v>2286</v>
      </c>
      <c r="B649" s="30" t="s">
        <v>2290</v>
      </c>
      <c r="C649" s="31">
        <v>74823</v>
      </c>
      <c r="D649" s="30">
        <v>84</v>
      </c>
      <c r="E649" s="30">
        <v>0.08</v>
      </c>
      <c r="F649" s="31">
        <v>0.261</v>
      </c>
      <c r="G649" s="31">
        <v>0.3410000000000001</v>
      </c>
      <c r="H649" s="48">
        <f>+F649*(1-0.15)+E649</f>
        <v>0.30185</v>
      </c>
      <c r="I649" s="49"/>
      <c r="K649" s="50">
        <f>H649*131</f>
        <v>39.54235</v>
      </c>
      <c r="L649" s="30" t="s">
        <v>1772</v>
      </c>
    </row>
    <row r="650" spans="1:12" ht="15.75" customHeight="1">
      <c r="A650" s="30" t="s">
        <v>2286</v>
      </c>
      <c r="B650" s="30" t="s">
        <v>2290</v>
      </c>
      <c r="C650" s="31">
        <v>74823</v>
      </c>
      <c r="D650" s="30">
        <v>40</v>
      </c>
      <c r="E650" s="30">
        <v>0.08</v>
      </c>
      <c r="F650" s="31">
        <v>0.659</v>
      </c>
      <c r="G650" s="31">
        <v>0.7390000000000001</v>
      </c>
      <c r="H650" s="48">
        <f>+F650*(1-0.15)+E650</f>
        <v>0.64015</v>
      </c>
      <c r="I650" s="49"/>
      <c r="K650" s="50">
        <f>H650*131</f>
        <v>83.85965</v>
      </c>
      <c r="L650" s="30" t="s">
        <v>1684</v>
      </c>
    </row>
    <row r="651" spans="1:12" ht="15.75" customHeight="1">
      <c r="A651" s="30" t="s">
        <v>2286</v>
      </c>
      <c r="B651" s="30" t="s">
        <v>2291</v>
      </c>
      <c r="C651" s="31">
        <v>79938</v>
      </c>
      <c r="D651" s="30">
        <v>84</v>
      </c>
      <c r="F651" s="31">
        <v>0.229</v>
      </c>
      <c r="G651" s="31">
        <v>0.229</v>
      </c>
      <c r="H651" s="48">
        <f>+F651*(1-0.15)+E651</f>
        <v>0.19465</v>
      </c>
      <c r="I651" s="49"/>
      <c r="K651" s="50">
        <f>H651*131</f>
        <v>25.49915</v>
      </c>
      <c r="L651" s="30" t="s">
        <v>1772</v>
      </c>
    </row>
    <row r="652" spans="1:12" ht="15.75" customHeight="1">
      <c r="A652" s="30" t="s">
        <v>2292</v>
      </c>
      <c r="B652" s="30" t="s">
        <v>2293</v>
      </c>
      <c r="C652" s="31">
        <v>75016</v>
      </c>
      <c r="D652" s="30">
        <v>102</v>
      </c>
      <c r="F652" s="31">
        <v>0.36300000000000004</v>
      </c>
      <c r="G652" s="31">
        <v>0.36300000000000004</v>
      </c>
      <c r="H652" s="48">
        <f>+F652*(1-0.15)+E652</f>
        <v>0.30855000000000005</v>
      </c>
      <c r="I652" s="49"/>
      <c r="K652" s="50">
        <f>H652*131</f>
        <v>40.42005</v>
      </c>
      <c r="L652" s="30" t="s">
        <v>2203</v>
      </c>
    </row>
    <row r="653" spans="1:12" ht="15.75" customHeight="1">
      <c r="A653" s="30" t="s">
        <v>2294</v>
      </c>
      <c r="B653" s="30" t="s">
        <v>2294</v>
      </c>
      <c r="C653" s="31">
        <v>71774</v>
      </c>
      <c r="D653" s="30">
        <v>84</v>
      </c>
      <c r="F653" s="31">
        <v>0.401</v>
      </c>
      <c r="G653" s="31">
        <v>0.401</v>
      </c>
      <c r="H653" s="48">
        <f>+F653*(1-0.15)+E653</f>
        <v>0.34085</v>
      </c>
      <c r="I653" s="49"/>
      <c r="K653" s="50">
        <f>H653*131</f>
        <v>44.65135</v>
      </c>
      <c r="L653" s="30" t="s">
        <v>1996</v>
      </c>
    </row>
    <row r="654" spans="1:12" ht="15.75" customHeight="1">
      <c r="A654" s="30" t="s">
        <v>2295</v>
      </c>
      <c r="B654" s="30" t="s">
        <v>2296</v>
      </c>
      <c r="C654" s="31">
        <v>79216</v>
      </c>
      <c r="D654" s="30">
        <v>84</v>
      </c>
      <c r="E654" s="30">
        <v>0.07</v>
      </c>
      <c r="F654" s="31">
        <v>0.311</v>
      </c>
      <c r="G654" s="31">
        <v>0.381</v>
      </c>
      <c r="H654" s="48">
        <f>+F654*(1-0.15)+E654</f>
        <v>0.33435</v>
      </c>
      <c r="I654" s="49"/>
      <c r="K654" s="50">
        <f>H654*131</f>
        <v>43.79985</v>
      </c>
      <c r="L654" s="30" t="s">
        <v>1730</v>
      </c>
    </row>
    <row r="655" spans="1:12" ht="15.75" customHeight="1">
      <c r="A655" s="30" t="s">
        <v>2295</v>
      </c>
      <c r="B655" s="30" t="s">
        <v>2297</v>
      </c>
      <c r="C655" s="31">
        <v>74221</v>
      </c>
      <c r="D655" s="30">
        <v>84</v>
      </c>
      <c r="F655" s="31">
        <v>0.311</v>
      </c>
      <c r="G655" s="31">
        <v>0.311</v>
      </c>
      <c r="H655" s="48">
        <f>+F655*(1-0.15)+E655</f>
        <v>0.26435</v>
      </c>
      <c r="I655" s="49"/>
      <c r="K655" s="50">
        <v>35</v>
      </c>
      <c r="L655" s="30" t="s">
        <v>1730</v>
      </c>
    </row>
    <row r="656" spans="1:12" ht="15.75" customHeight="1">
      <c r="A656" s="30" t="s">
        <v>2295</v>
      </c>
      <c r="B656" s="30" t="s">
        <v>2298</v>
      </c>
      <c r="C656" s="31">
        <v>74299</v>
      </c>
      <c r="D656" s="30">
        <v>84</v>
      </c>
      <c r="E656" s="30">
        <v>0.1</v>
      </c>
      <c r="F656" s="31">
        <v>0.311</v>
      </c>
      <c r="G656" s="31">
        <v>0.41100000000000003</v>
      </c>
      <c r="H656" s="48">
        <f>+F656*(1-0.15)+E656</f>
        <v>0.36434999999999995</v>
      </c>
      <c r="I656" s="49"/>
      <c r="K656" s="50">
        <f>H656*131</f>
        <v>47.72984999999999</v>
      </c>
      <c r="L656" s="30" t="s">
        <v>1730</v>
      </c>
    </row>
    <row r="657" spans="1:12" ht="15.75" customHeight="1">
      <c r="A657" s="51" t="s">
        <v>2299</v>
      </c>
      <c r="B657" s="51" t="s">
        <v>2300</v>
      </c>
      <c r="C657" s="53">
        <v>77419</v>
      </c>
      <c r="D657" s="30">
        <v>84</v>
      </c>
      <c r="E657" s="30">
        <v>0.2</v>
      </c>
      <c r="F657" s="53">
        <v>0.28900000000000003</v>
      </c>
      <c r="G657" s="53">
        <v>0.48900000000000005</v>
      </c>
      <c r="H657" s="48">
        <f>+F657*(1-0.15)+E657</f>
        <v>0.44565000000000005</v>
      </c>
      <c r="I657" s="49"/>
      <c r="K657" s="50">
        <f>H657*131</f>
        <v>58.38015000000001</v>
      </c>
      <c r="L657" s="30" t="s">
        <v>2059</v>
      </c>
    </row>
    <row r="658" spans="1:12" ht="15.75" customHeight="1">
      <c r="A658" s="51" t="s">
        <v>2299</v>
      </c>
      <c r="B658" s="51" t="s">
        <v>2300</v>
      </c>
      <c r="C658" s="53">
        <v>77419</v>
      </c>
      <c r="D658" s="30">
        <v>40</v>
      </c>
      <c r="E658" s="30">
        <v>0.2</v>
      </c>
      <c r="F658" s="53">
        <v>0.627</v>
      </c>
      <c r="G658" s="53">
        <v>0.8269999999999998</v>
      </c>
      <c r="H658" s="48">
        <f>+F658*(1-0.15)+E658</f>
        <v>0.73295</v>
      </c>
      <c r="I658" s="49"/>
      <c r="K658" s="50">
        <f>H658*131</f>
        <v>96.01644999999999</v>
      </c>
      <c r="L658" s="30" t="s">
        <v>1657</v>
      </c>
    </row>
    <row r="659" spans="1:12" ht="15.75" customHeight="1">
      <c r="A659" s="30" t="s">
        <v>2301</v>
      </c>
      <c r="B659" s="30" t="s">
        <v>1911</v>
      </c>
      <c r="C659" s="31">
        <v>71414</v>
      </c>
      <c r="D659" s="30">
        <v>84</v>
      </c>
      <c r="E659" s="30">
        <v>0.2</v>
      </c>
      <c r="F659" s="31">
        <v>0.36200000000000004</v>
      </c>
      <c r="G659" s="31">
        <v>0.5620000000000002</v>
      </c>
      <c r="H659" s="48">
        <f>+F659*(1-0.15)+E659</f>
        <v>0.5077</v>
      </c>
      <c r="I659" s="49"/>
      <c r="K659" s="50">
        <f>H659*131</f>
        <v>66.5087</v>
      </c>
      <c r="L659" s="30" t="s">
        <v>1877</v>
      </c>
    </row>
    <row r="660" spans="1:12" ht="15.75" customHeight="1">
      <c r="A660" s="30" t="s">
        <v>2302</v>
      </c>
      <c r="B660" s="30" t="s">
        <v>2303</v>
      </c>
      <c r="C660" s="31">
        <v>79445</v>
      </c>
      <c r="D660" s="30">
        <v>84</v>
      </c>
      <c r="E660" s="30">
        <v>0.15</v>
      </c>
      <c r="F660" s="31">
        <v>0.3410000000000001</v>
      </c>
      <c r="G660" s="31">
        <v>0.49100000000000005</v>
      </c>
      <c r="H660" s="48">
        <f>+F660*(1-0.15)+E660</f>
        <v>0.4398500000000001</v>
      </c>
      <c r="I660" s="49"/>
      <c r="K660" s="50">
        <f>H660*131</f>
        <v>57.62035000000001</v>
      </c>
      <c r="L660" s="30" t="s">
        <v>1877</v>
      </c>
    </row>
    <row r="661" spans="1:12" ht="15.75" customHeight="1">
      <c r="A661" s="30" t="s">
        <v>2302</v>
      </c>
      <c r="B661" s="30" t="s">
        <v>2304</v>
      </c>
      <c r="C661" s="31">
        <v>74557</v>
      </c>
      <c r="D661" s="30">
        <v>84</v>
      </c>
      <c r="E661" s="30">
        <v>0.15</v>
      </c>
      <c r="F661" s="31">
        <v>0.311</v>
      </c>
      <c r="G661" s="31">
        <v>0.461</v>
      </c>
      <c r="H661" s="48">
        <f>+F661*(1-0.15)+E661</f>
        <v>0.41435</v>
      </c>
      <c r="I661" s="49"/>
      <c r="K661" s="50">
        <f>H661*131</f>
        <v>54.279849999999996</v>
      </c>
      <c r="L661" s="30" t="s">
        <v>1877</v>
      </c>
    </row>
    <row r="662" spans="1:12" ht="15.75" customHeight="1">
      <c r="A662" s="30" t="s">
        <v>2302</v>
      </c>
      <c r="B662" s="30" t="s">
        <v>2305</v>
      </c>
      <c r="C662" s="31">
        <v>74563</v>
      </c>
      <c r="D662" s="30">
        <v>84</v>
      </c>
      <c r="E662" s="30">
        <v>0.15</v>
      </c>
      <c r="F662" s="31">
        <v>0.311</v>
      </c>
      <c r="G662" s="31">
        <v>0.461</v>
      </c>
      <c r="H662" s="48">
        <f>+F662*(1-0.15)+E662</f>
        <v>0.41435</v>
      </c>
      <c r="I662" s="49"/>
      <c r="K662" s="50">
        <f>H662*131</f>
        <v>54.279849999999996</v>
      </c>
      <c r="L662" s="30" t="s">
        <v>1877</v>
      </c>
    </row>
    <row r="663" spans="1:12" ht="15.75" customHeight="1">
      <c r="A663" s="30" t="s">
        <v>2306</v>
      </c>
      <c r="B663" s="30" t="s">
        <v>2307</v>
      </c>
      <c r="C663" s="31">
        <v>78165</v>
      </c>
      <c r="D663" s="30">
        <v>84</v>
      </c>
      <c r="E663" s="30">
        <v>0.15</v>
      </c>
      <c r="F663" s="31">
        <v>0.382</v>
      </c>
      <c r="G663" s="31">
        <v>0.532</v>
      </c>
      <c r="H663" s="48">
        <f>+F663*(1-0.15)+E663</f>
        <v>0.4747</v>
      </c>
      <c r="I663" s="49"/>
      <c r="K663" s="50">
        <f>H663*131</f>
        <v>62.185700000000004</v>
      </c>
      <c r="L663" s="30" t="s">
        <v>1776</v>
      </c>
    </row>
    <row r="664" spans="1:12" ht="15.75" customHeight="1">
      <c r="A664" s="30" t="s">
        <v>2306</v>
      </c>
      <c r="B664" s="30" t="s">
        <v>2307</v>
      </c>
      <c r="C664" s="31">
        <v>78165</v>
      </c>
      <c r="D664" s="30">
        <v>18</v>
      </c>
      <c r="E664" s="30">
        <v>0.15</v>
      </c>
      <c r="F664" s="31">
        <v>0.9670000000000001</v>
      </c>
      <c r="G664" s="31">
        <v>1.117</v>
      </c>
      <c r="H664" s="48">
        <f>+F664*(1-0.15)+E664</f>
        <v>0.9719500000000001</v>
      </c>
      <c r="I664" s="49"/>
      <c r="K664" s="50">
        <f>H664*131</f>
        <v>127.32545000000002</v>
      </c>
      <c r="L664" s="30" t="s">
        <v>1657</v>
      </c>
    </row>
    <row r="665" spans="1:12" ht="15.75" customHeight="1">
      <c r="A665" s="30" t="s">
        <v>2306</v>
      </c>
      <c r="B665" s="30" t="s">
        <v>2308</v>
      </c>
      <c r="C665" s="31">
        <v>78135</v>
      </c>
      <c r="D665" s="30">
        <v>84</v>
      </c>
      <c r="E665" s="30">
        <v>0.1</v>
      </c>
      <c r="F665" s="31">
        <v>0.382</v>
      </c>
      <c r="G665" s="31">
        <v>0.48200000000000004</v>
      </c>
      <c r="H665" s="48">
        <f>+F665*(1-0.15)+E665</f>
        <v>0.42469999999999997</v>
      </c>
      <c r="I665" s="49"/>
      <c r="K665" s="50">
        <f>H665*131</f>
        <v>55.63569999999999</v>
      </c>
      <c r="L665" s="30" t="s">
        <v>1776</v>
      </c>
    </row>
    <row r="666" spans="1:12" ht="15.75" customHeight="1">
      <c r="A666" s="30" t="s">
        <v>2306</v>
      </c>
      <c r="B666" s="30" t="s">
        <v>2308</v>
      </c>
      <c r="C666" s="31">
        <v>78135</v>
      </c>
      <c r="D666" s="30">
        <v>18</v>
      </c>
      <c r="E666" s="30">
        <v>0.1</v>
      </c>
      <c r="F666" s="31">
        <v>0.9670000000000001</v>
      </c>
      <c r="G666" s="31">
        <v>1.067</v>
      </c>
      <c r="H666" s="48">
        <f>+F666*(1-0.15)+E666</f>
        <v>0.92195</v>
      </c>
      <c r="I666" s="49"/>
      <c r="K666" s="50">
        <f>H666*131</f>
        <v>120.77545</v>
      </c>
      <c r="L666" s="30" t="s">
        <v>1657</v>
      </c>
    </row>
    <row r="667" spans="1:12" ht="15.75" customHeight="1">
      <c r="A667" s="30" t="s">
        <v>2306</v>
      </c>
      <c r="B667" s="30" t="s">
        <v>2309</v>
      </c>
      <c r="C667" s="31">
        <v>78146</v>
      </c>
      <c r="D667" s="30">
        <v>84</v>
      </c>
      <c r="F667" s="31">
        <v>0.382</v>
      </c>
      <c r="G667" s="31">
        <v>0.382</v>
      </c>
      <c r="H667" s="48">
        <f>+F667*(1-0.15)+E667</f>
        <v>0.3247</v>
      </c>
      <c r="I667" s="49"/>
      <c r="K667" s="50">
        <f>H667*131</f>
        <v>42.5357</v>
      </c>
      <c r="L667" s="30" t="s">
        <v>1776</v>
      </c>
    </row>
    <row r="668" spans="1:12" ht="15.75" customHeight="1">
      <c r="A668" s="30" t="s">
        <v>2306</v>
      </c>
      <c r="B668" s="30" t="s">
        <v>2309</v>
      </c>
      <c r="C668" s="31">
        <v>78146</v>
      </c>
      <c r="D668" s="30">
        <v>18</v>
      </c>
      <c r="F668" s="31">
        <v>0.9670000000000001</v>
      </c>
      <c r="G668" s="31">
        <v>0.9670000000000001</v>
      </c>
      <c r="H668" s="48">
        <f>+F668*(1-0.15)+E668</f>
        <v>0.8219500000000001</v>
      </c>
      <c r="I668" s="49"/>
      <c r="K668" s="50">
        <f>H668*131</f>
        <v>107.67545000000001</v>
      </c>
      <c r="L668" s="30" t="s">
        <v>1657</v>
      </c>
    </row>
    <row r="669" spans="1:12" ht="15.75" customHeight="1">
      <c r="A669" s="30" t="s">
        <v>2310</v>
      </c>
      <c r="B669" s="30" t="s">
        <v>2311</v>
      </c>
      <c r="C669" s="31">
        <v>78147</v>
      </c>
      <c r="D669" s="30">
        <v>84</v>
      </c>
      <c r="F669" s="31">
        <v>0.652</v>
      </c>
      <c r="G669" s="31">
        <v>0.652</v>
      </c>
      <c r="H669" s="48">
        <f>+F669*(1-0.15)+E669</f>
        <v>0.5542</v>
      </c>
      <c r="I669" s="49"/>
      <c r="K669" s="50">
        <f>H669*131</f>
        <v>72.6002</v>
      </c>
      <c r="L669" s="30" t="s">
        <v>1662</v>
      </c>
    </row>
    <row r="670" spans="1:12" ht="15.75" customHeight="1">
      <c r="A670" s="30" t="s">
        <v>2310</v>
      </c>
      <c r="B670" s="30" t="s">
        <v>2312</v>
      </c>
      <c r="C670" s="31">
        <v>78190</v>
      </c>
      <c r="D670" s="30">
        <v>84</v>
      </c>
      <c r="E670" s="30">
        <v>0.15</v>
      </c>
      <c r="F670" s="31">
        <v>0.652</v>
      </c>
      <c r="G670" s="31">
        <v>0.802</v>
      </c>
      <c r="H670" s="48">
        <f>+F670*(1-0.15)+E670</f>
        <v>0.7042</v>
      </c>
      <c r="I670" s="49"/>
      <c r="K670" s="50">
        <f>H670*131</f>
        <v>92.2502</v>
      </c>
      <c r="L670" s="30" t="s">
        <v>1662</v>
      </c>
    </row>
    <row r="671" spans="1:12" ht="15.75" customHeight="1">
      <c r="A671" s="30" t="s">
        <v>2310</v>
      </c>
      <c r="B671" s="30" t="s">
        <v>2313</v>
      </c>
      <c r="C671" s="31">
        <v>78191</v>
      </c>
      <c r="D671" s="30">
        <v>84</v>
      </c>
      <c r="E671" s="30">
        <v>0.15</v>
      </c>
      <c r="F671" s="31">
        <v>0.652</v>
      </c>
      <c r="G671" s="31">
        <v>0.802</v>
      </c>
      <c r="H671" s="48">
        <f>+F671*(1-0.15)+E671</f>
        <v>0.7042</v>
      </c>
      <c r="I671" s="49"/>
      <c r="K671" s="50">
        <f>H671*131</f>
        <v>92.2502</v>
      </c>
      <c r="L671" s="30" t="s">
        <v>1662</v>
      </c>
    </row>
    <row r="672" spans="1:12" ht="15.75" customHeight="1">
      <c r="A672" s="30" t="s">
        <v>2314</v>
      </c>
      <c r="B672" s="30" t="s">
        <v>2315</v>
      </c>
      <c r="C672" s="31">
        <v>76326</v>
      </c>
      <c r="D672" s="30">
        <v>84</v>
      </c>
      <c r="E672" s="30">
        <v>0.08</v>
      </c>
      <c r="F672" s="31">
        <v>0.2790000000000001</v>
      </c>
      <c r="G672" s="31">
        <v>0.35900000000000004</v>
      </c>
      <c r="H672" s="48">
        <f>+F672*(1-0.15)+E672</f>
        <v>0.31715000000000004</v>
      </c>
      <c r="I672" s="49"/>
      <c r="K672" s="50">
        <f>H672*131</f>
        <v>41.54665000000001</v>
      </c>
      <c r="L672" s="30" t="s">
        <v>1675</v>
      </c>
    </row>
    <row r="673" spans="1:12" ht="15.75" customHeight="1">
      <c r="A673" s="30" t="s">
        <v>2314</v>
      </c>
      <c r="B673" s="30" t="s">
        <v>2316</v>
      </c>
      <c r="C673" s="31">
        <v>76343</v>
      </c>
      <c r="D673" s="30">
        <v>84</v>
      </c>
      <c r="E673" s="30">
        <v>0.08</v>
      </c>
      <c r="F673" s="31">
        <v>0.2790000000000001</v>
      </c>
      <c r="G673" s="31">
        <v>0.35900000000000004</v>
      </c>
      <c r="H673" s="48">
        <f>+F673*(1-0.15)+E673</f>
        <v>0.31715000000000004</v>
      </c>
      <c r="I673" s="49"/>
      <c r="K673" s="50">
        <f>H673*131</f>
        <v>41.54665000000001</v>
      </c>
      <c r="L673" s="30" t="s">
        <v>1675</v>
      </c>
    </row>
    <row r="674" spans="1:12" ht="15.75" customHeight="1">
      <c r="A674" s="30" t="s">
        <v>2314</v>
      </c>
      <c r="B674" s="30" t="s">
        <v>2317</v>
      </c>
      <c r="C674" s="31">
        <v>76334</v>
      </c>
      <c r="D674" s="30">
        <v>84</v>
      </c>
      <c r="E674" s="30">
        <v>0.08</v>
      </c>
      <c r="F674" s="31">
        <v>0.2790000000000001</v>
      </c>
      <c r="G674" s="31">
        <v>0.35900000000000004</v>
      </c>
      <c r="H674" s="48">
        <f>+F674*(1-0.15)+E674</f>
        <v>0.31715000000000004</v>
      </c>
      <c r="I674" s="49"/>
      <c r="K674" s="50">
        <f>H674*131</f>
        <v>41.54665000000001</v>
      </c>
      <c r="L674" s="30" t="s">
        <v>1675</v>
      </c>
    </row>
    <row r="675" spans="1:12" ht="15.75" customHeight="1">
      <c r="A675" s="30" t="s">
        <v>2314</v>
      </c>
      <c r="B675" s="30" t="s">
        <v>2318</v>
      </c>
      <c r="C675" s="31">
        <v>76327</v>
      </c>
      <c r="D675" s="30">
        <v>84</v>
      </c>
      <c r="E675" s="30">
        <v>0.08</v>
      </c>
      <c r="F675" s="31">
        <v>0.2790000000000001</v>
      </c>
      <c r="G675" s="31">
        <v>0.35900000000000004</v>
      </c>
      <c r="H675" s="48">
        <f>+F675*(1-0.15)+E675</f>
        <v>0.31715000000000004</v>
      </c>
      <c r="I675" s="49"/>
      <c r="K675" s="50">
        <f>H675*131</f>
        <v>41.54665000000001</v>
      </c>
      <c r="L675" s="30" t="s">
        <v>1675</v>
      </c>
    </row>
    <row r="676" spans="1:12" ht="15.75" customHeight="1">
      <c r="A676" s="30" t="s">
        <v>2314</v>
      </c>
      <c r="B676" s="30" t="s">
        <v>2319</v>
      </c>
      <c r="C676" s="31">
        <v>76342</v>
      </c>
      <c r="D676" s="30">
        <v>84</v>
      </c>
      <c r="E676" s="30">
        <v>0.08</v>
      </c>
      <c r="F676" s="31">
        <v>0.2790000000000001</v>
      </c>
      <c r="G676" s="31">
        <v>0.35900000000000004</v>
      </c>
      <c r="H676" s="48">
        <f>+F676*(1-0.15)+E676</f>
        <v>0.31715000000000004</v>
      </c>
      <c r="I676" s="49"/>
      <c r="K676" s="50">
        <f>H676*131</f>
        <v>41.54665000000001</v>
      </c>
      <c r="L676" s="30" t="s">
        <v>1675</v>
      </c>
    </row>
    <row r="677" spans="1:12" ht="15.75" customHeight="1">
      <c r="A677" s="30" t="s">
        <v>2314</v>
      </c>
      <c r="B677" s="30" t="s">
        <v>2320</v>
      </c>
      <c r="C677" s="31">
        <v>76217</v>
      </c>
      <c r="D677" s="30">
        <v>84</v>
      </c>
      <c r="E677" s="30">
        <v>0.08</v>
      </c>
      <c r="F677" s="31">
        <v>0.2790000000000001</v>
      </c>
      <c r="G677" s="31">
        <v>0.35900000000000004</v>
      </c>
      <c r="H677" s="48">
        <f>+F677*(1-0.15)+E677</f>
        <v>0.31715000000000004</v>
      </c>
      <c r="I677" s="49"/>
      <c r="K677" s="50">
        <f>H677*131</f>
        <v>41.54665000000001</v>
      </c>
      <c r="L677" s="30" t="s">
        <v>1675</v>
      </c>
    </row>
    <row r="678" spans="1:12" ht="15.75" customHeight="1">
      <c r="A678" s="30" t="s">
        <v>2314</v>
      </c>
      <c r="B678" s="30" t="s">
        <v>2321</v>
      </c>
      <c r="C678" s="31">
        <v>76325</v>
      </c>
      <c r="D678" s="30">
        <v>84</v>
      </c>
      <c r="E678" s="30">
        <v>0.08</v>
      </c>
      <c r="F678" s="31">
        <v>0.2790000000000001</v>
      </c>
      <c r="G678" s="31">
        <v>0.35900000000000004</v>
      </c>
      <c r="H678" s="48">
        <f>+F678*(1-0.15)+E678</f>
        <v>0.31715000000000004</v>
      </c>
      <c r="I678" s="49"/>
      <c r="K678" s="50">
        <f>H678*131</f>
        <v>41.54665000000001</v>
      </c>
      <c r="L678" s="30" t="s">
        <v>1675</v>
      </c>
    </row>
    <row r="679" spans="1:12" ht="15.75" customHeight="1">
      <c r="A679" s="30" t="s">
        <v>2314</v>
      </c>
      <c r="B679" s="30" t="s">
        <v>2322</v>
      </c>
      <c r="C679" s="31">
        <v>76308</v>
      </c>
      <c r="D679" s="30">
        <v>84</v>
      </c>
      <c r="E679" s="30">
        <v>0.06</v>
      </c>
      <c r="F679" s="31">
        <v>0.2790000000000001</v>
      </c>
      <c r="G679" s="31">
        <v>0.339</v>
      </c>
      <c r="H679" s="48">
        <f>+F679*(1-0.15)+E679</f>
        <v>0.29715</v>
      </c>
      <c r="I679" s="49"/>
      <c r="K679" s="50">
        <f>H679*131</f>
        <v>38.92665</v>
      </c>
      <c r="L679" s="30" t="s">
        <v>2323</v>
      </c>
    </row>
    <row r="680" spans="1:12" ht="15.75" customHeight="1">
      <c r="A680" s="30" t="s">
        <v>2314</v>
      </c>
      <c r="B680" s="30" t="s">
        <v>2322</v>
      </c>
      <c r="C680" s="31">
        <v>76308</v>
      </c>
      <c r="D680" s="30">
        <v>40</v>
      </c>
      <c r="E680" s="30">
        <v>0.06</v>
      </c>
      <c r="F680" s="31">
        <v>0.461</v>
      </c>
      <c r="G680" s="31">
        <v>0.521</v>
      </c>
      <c r="H680" s="48">
        <f>+F680*(1-0.15)+E680</f>
        <v>0.45185000000000003</v>
      </c>
      <c r="I680" s="49"/>
      <c r="K680" s="50">
        <f>H680*131</f>
        <v>59.192350000000005</v>
      </c>
      <c r="L680" s="30" t="s">
        <v>1657</v>
      </c>
    </row>
    <row r="681" spans="1:12" ht="15.75" customHeight="1">
      <c r="A681" s="30" t="s">
        <v>2314</v>
      </c>
      <c r="B681" s="30" t="s">
        <v>2324</v>
      </c>
      <c r="C681" s="31">
        <v>76311</v>
      </c>
      <c r="D681" s="30">
        <v>84</v>
      </c>
      <c r="E681" s="30">
        <v>0.06</v>
      </c>
      <c r="F681" s="31">
        <v>0.2790000000000001</v>
      </c>
      <c r="G681" s="31">
        <v>0.339</v>
      </c>
      <c r="H681" s="48">
        <f>+F681*(1-0.15)+E681</f>
        <v>0.29715</v>
      </c>
      <c r="I681" s="49"/>
      <c r="K681" s="50">
        <f>H681*131</f>
        <v>38.92665</v>
      </c>
      <c r="L681" s="30" t="s">
        <v>2323</v>
      </c>
    </row>
    <row r="682" spans="1:12" ht="15.75" customHeight="1">
      <c r="A682" s="30" t="s">
        <v>2314</v>
      </c>
      <c r="B682" s="30" t="s">
        <v>2324</v>
      </c>
      <c r="C682" s="31">
        <v>76311</v>
      </c>
      <c r="D682" s="30">
        <v>40</v>
      </c>
      <c r="E682" s="30">
        <v>0.06</v>
      </c>
      <c r="F682" s="31">
        <v>0.461</v>
      </c>
      <c r="G682" s="31">
        <v>0.521</v>
      </c>
      <c r="H682" s="48">
        <f>+F682*(1-0.15)+E682</f>
        <v>0.45185000000000003</v>
      </c>
      <c r="I682" s="49"/>
      <c r="K682" s="50">
        <f>H682*131</f>
        <v>59.192350000000005</v>
      </c>
      <c r="L682" s="30" t="s">
        <v>1657</v>
      </c>
    </row>
    <row r="683" spans="1:12" ht="15.75" customHeight="1">
      <c r="A683" s="30" t="s">
        <v>2314</v>
      </c>
      <c r="B683" s="30" t="s">
        <v>2325</v>
      </c>
      <c r="C683" s="31">
        <v>76305</v>
      </c>
      <c r="D683" s="30">
        <v>84</v>
      </c>
      <c r="E683" s="30">
        <v>0.06</v>
      </c>
      <c r="F683" s="31">
        <v>0.2790000000000001</v>
      </c>
      <c r="G683" s="31">
        <v>0.339</v>
      </c>
      <c r="H683" s="48">
        <f>+F683*(1-0.15)+E683</f>
        <v>0.29715</v>
      </c>
      <c r="I683" s="49"/>
      <c r="K683" s="50">
        <f>H683*131</f>
        <v>38.92665</v>
      </c>
      <c r="L683" s="30" t="s">
        <v>1999</v>
      </c>
    </row>
    <row r="684" spans="1:12" ht="15.75" customHeight="1">
      <c r="A684" s="30" t="s">
        <v>2314</v>
      </c>
      <c r="B684" s="30" t="s">
        <v>2325</v>
      </c>
      <c r="C684" s="31">
        <v>76305</v>
      </c>
      <c r="D684" s="30">
        <v>40</v>
      </c>
      <c r="E684" s="30">
        <v>0.06</v>
      </c>
      <c r="F684" s="31">
        <v>0.461</v>
      </c>
      <c r="G684" s="31">
        <v>0.521</v>
      </c>
      <c r="H684" s="48">
        <f>+F684*(1-0.15)+E684</f>
        <v>0.45185000000000003</v>
      </c>
      <c r="I684" s="49"/>
      <c r="K684" s="50">
        <f>H684*131</f>
        <v>59.192350000000005</v>
      </c>
      <c r="L684" s="30" t="s">
        <v>1657</v>
      </c>
    </row>
    <row r="685" spans="1:12" ht="15.75" customHeight="1">
      <c r="A685" s="51" t="s">
        <v>2314</v>
      </c>
      <c r="B685" s="30" t="s">
        <v>2326</v>
      </c>
      <c r="C685" s="31">
        <v>76312</v>
      </c>
      <c r="D685" s="30">
        <v>84</v>
      </c>
      <c r="E685" s="30">
        <v>0.06</v>
      </c>
      <c r="F685" s="31">
        <v>0.2790000000000001</v>
      </c>
      <c r="G685" s="31">
        <v>0.339</v>
      </c>
      <c r="H685" s="48">
        <f>+F685*(1-0.15)+E685</f>
        <v>0.29715</v>
      </c>
      <c r="I685" s="49"/>
      <c r="K685" s="50">
        <f>H685*131</f>
        <v>38.92665</v>
      </c>
      <c r="L685" s="30" t="s">
        <v>2323</v>
      </c>
    </row>
    <row r="686" spans="1:12" ht="15.75" customHeight="1">
      <c r="A686" s="51" t="s">
        <v>2314</v>
      </c>
      <c r="B686" s="30" t="s">
        <v>2326</v>
      </c>
      <c r="C686" s="31">
        <v>76312</v>
      </c>
      <c r="D686" s="30">
        <v>40</v>
      </c>
      <c r="E686" s="30">
        <v>0.06</v>
      </c>
      <c r="F686" s="31">
        <v>0.461</v>
      </c>
      <c r="G686" s="31">
        <v>0.521</v>
      </c>
      <c r="H686" s="48">
        <f>+F686*(1-0.15)+E686</f>
        <v>0.45185000000000003</v>
      </c>
      <c r="I686" s="49"/>
      <c r="K686" s="50">
        <f>H686*131</f>
        <v>59.192350000000005</v>
      </c>
      <c r="L686" s="30" t="s">
        <v>1657</v>
      </c>
    </row>
    <row r="687" spans="1:12" ht="15.75" customHeight="1">
      <c r="A687" s="30" t="s">
        <v>2314</v>
      </c>
      <c r="B687" s="30" t="s">
        <v>2327</v>
      </c>
      <c r="C687" s="31">
        <v>76313</v>
      </c>
      <c r="D687" s="30">
        <v>84</v>
      </c>
      <c r="E687" s="30">
        <v>0.06</v>
      </c>
      <c r="F687" s="31">
        <v>0.2790000000000001</v>
      </c>
      <c r="G687" s="31">
        <v>0.339</v>
      </c>
      <c r="H687" s="48">
        <f>+F687*(1-0.15)+E687</f>
        <v>0.29715</v>
      </c>
      <c r="I687" s="49"/>
      <c r="K687" s="50">
        <f>H687*131</f>
        <v>38.92665</v>
      </c>
      <c r="L687" s="30" t="s">
        <v>2323</v>
      </c>
    </row>
    <row r="688" spans="1:12" ht="15.75" customHeight="1">
      <c r="A688" s="30" t="s">
        <v>2314</v>
      </c>
      <c r="B688" s="30" t="s">
        <v>2327</v>
      </c>
      <c r="C688" s="31">
        <v>76313</v>
      </c>
      <c r="D688" s="30">
        <v>40</v>
      </c>
      <c r="E688" s="30">
        <v>0.06</v>
      </c>
      <c r="F688" s="31">
        <v>0.461</v>
      </c>
      <c r="G688" s="31">
        <v>0.521</v>
      </c>
      <c r="H688" s="48">
        <f>+F688*(1-0.15)+E688</f>
        <v>0.45185000000000003</v>
      </c>
      <c r="I688" s="49"/>
      <c r="K688" s="50">
        <f>H688*131</f>
        <v>59.192350000000005</v>
      </c>
      <c r="L688" s="30" t="s">
        <v>1657</v>
      </c>
    </row>
    <row r="689" spans="1:12" ht="15.75" customHeight="1">
      <c r="A689" s="30" t="s">
        <v>2314</v>
      </c>
      <c r="B689" s="30" t="s">
        <v>2328</v>
      </c>
      <c r="C689" s="31">
        <v>76349</v>
      </c>
      <c r="D689" s="30">
        <v>84</v>
      </c>
      <c r="E689" s="30">
        <v>0.06</v>
      </c>
      <c r="F689" s="31">
        <v>0.2790000000000001</v>
      </c>
      <c r="G689" s="31">
        <v>0.339</v>
      </c>
      <c r="H689" s="48">
        <f>+F689*(1-0.15)+E689</f>
        <v>0.29715</v>
      </c>
      <c r="I689" s="49"/>
      <c r="K689" s="50">
        <f>H689*131</f>
        <v>38.92665</v>
      </c>
      <c r="L689" s="30" t="s">
        <v>2323</v>
      </c>
    </row>
    <row r="690" spans="1:12" ht="15.75" customHeight="1">
      <c r="A690" s="30" t="s">
        <v>2314</v>
      </c>
      <c r="B690" s="30" t="s">
        <v>2328</v>
      </c>
      <c r="C690" s="31">
        <v>76349</v>
      </c>
      <c r="D690" s="30">
        <v>40</v>
      </c>
      <c r="E690" s="30">
        <v>0.06</v>
      </c>
      <c r="F690" s="31">
        <v>0.461</v>
      </c>
      <c r="G690" s="31">
        <v>0.521</v>
      </c>
      <c r="H690" s="48">
        <f>+F690*(1-0.15)+E690</f>
        <v>0.45185000000000003</v>
      </c>
      <c r="I690" s="49"/>
      <c r="K690" s="50">
        <f>H690*131</f>
        <v>59.192350000000005</v>
      </c>
      <c r="L690" s="30" t="s">
        <v>1657</v>
      </c>
    </row>
    <row r="691" spans="1:12" ht="15.75" customHeight="1">
      <c r="A691" s="51" t="s">
        <v>2314</v>
      </c>
      <c r="B691" s="30" t="s">
        <v>2329</v>
      </c>
      <c r="C691" s="31">
        <v>76314</v>
      </c>
      <c r="D691" s="30">
        <v>84</v>
      </c>
      <c r="E691" s="30">
        <v>0.06</v>
      </c>
      <c r="F691" s="31">
        <v>0.2790000000000001</v>
      </c>
      <c r="G691" s="31">
        <v>0.339</v>
      </c>
      <c r="H691" s="48">
        <f>+F691*(1-0.15)+E691</f>
        <v>0.29715</v>
      </c>
      <c r="I691" s="49"/>
      <c r="K691" s="50">
        <f>H691*131</f>
        <v>38.92665</v>
      </c>
      <c r="L691" s="30" t="s">
        <v>2323</v>
      </c>
    </row>
    <row r="692" spans="1:12" ht="15.75" customHeight="1">
      <c r="A692" s="51" t="s">
        <v>2314</v>
      </c>
      <c r="B692" s="30" t="s">
        <v>2329</v>
      </c>
      <c r="C692" s="31">
        <v>76314</v>
      </c>
      <c r="D692" s="30">
        <v>40</v>
      </c>
      <c r="E692" s="30">
        <v>0.06</v>
      </c>
      <c r="F692" s="31">
        <v>0.461</v>
      </c>
      <c r="G692" s="31">
        <v>0.521</v>
      </c>
      <c r="H692" s="48">
        <f>+F692*(1-0.15)+E692</f>
        <v>0.45185000000000003</v>
      </c>
      <c r="I692" s="49"/>
      <c r="K692" s="50">
        <f>H692*131</f>
        <v>59.192350000000005</v>
      </c>
      <c r="L692" s="30" t="s">
        <v>1657</v>
      </c>
    </row>
    <row r="693" spans="1:12" ht="15.75" customHeight="1">
      <c r="A693" s="30" t="s">
        <v>2314</v>
      </c>
      <c r="B693" s="30" t="s">
        <v>2330</v>
      </c>
      <c r="C693" s="31">
        <v>76315</v>
      </c>
      <c r="D693" s="30">
        <v>84</v>
      </c>
      <c r="E693" s="30">
        <v>0.06</v>
      </c>
      <c r="F693" s="31">
        <v>0.2790000000000001</v>
      </c>
      <c r="G693" s="31">
        <v>0.339</v>
      </c>
      <c r="H693" s="48">
        <f>+F693*(1-0.15)+E693</f>
        <v>0.29715</v>
      </c>
      <c r="I693" s="49"/>
      <c r="K693" s="50">
        <f>H693*131</f>
        <v>38.92665</v>
      </c>
      <c r="L693" s="30" t="s">
        <v>2323</v>
      </c>
    </row>
    <row r="694" spans="1:12" ht="15.75" customHeight="1">
      <c r="A694" s="30" t="s">
        <v>2314</v>
      </c>
      <c r="B694" s="30" t="s">
        <v>2330</v>
      </c>
      <c r="C694" s="31">
        <v>76315</v>
      </c>
      <c r="D694" s="30">
        <v>40</v>
      </c>
      <c r="E694" s="30">
        <v>0.06</v>
      </c>
      <c r="F694" s="31">
        <v>0.461</v>
      </c>
      <c r="G694" s="31">
        <v>0.521</v>
      </c>
      <c r="H694" s="48">
        <f>+F694*(1-0.15)+E694</f>
        <v>0.45185000000000003</v>
      </c>
      <c r="I694" s="49"/>
      <c r="K694" s="50">
        <f>H694*131</f>
        <v>59.192350000000005</v>
      </c>
      <c r="L694" s="30" t="s">
        <v>1657</v>
      </c>
    </row>
    <row r="695" spans="1:12" ht="15.75" customHeight="1">
      <c r="A695" s="30" t="s">
        <v>2314</v>
      </c>
      <c r="B695" s="30" t="s">
        <v>2331</v>
      </c>
      <c r="C695" s="31">
        <v>76350</v>
      </c>
      <c r="D695" s="30">
        <v>84</v>
      </c>
      <c r="E695" s="30">
        <v>0.06</v>
      </c>
      <c r="F695" s="31">
        <v>0.2790000000000001</v>
      </c>
      <c r="G695" s="31">
        <v>0.339</v>
      </c>
      <c r="H695" s="48">
        <f>+F695*(1-0.15)+E695</f>
        <v>0.29715</v>
      </c>
      <c r="I695" s="49"/>
      <c r="K695" s="50">
        <f>H695*131</f>
        <v>38.92665</v>
      </c>
      <c r="L695" s="30" t="s">
        <v>2323</v>
      </c>
    </row>
    <row r="696" spans="1:12" ht="15.75" customHeight="1">
      <c r="A696" s="30" t="s">
        <v>2314</v>
      </c>
      <c r="B696" s="30" t="s">
        <v>2331</v>
      </c>
      <c r="C696" s="31">
        <v>76350</v>
      </c>
      <c r="D696" s="30">
        <v>40</v>
      </c>
      <c r="E696" s="30">
        <v>0.06</v>
      </c>
      <c r="F696" s="31">
        <v>0.461</v>
      </c>
      <c r="G696" s="31">
        <v>0.521</v>
      </c>
      <c r="H696" s="48">
        <f>+F696*(1-0.15)+E696</f>
        <v>0.45185000000000003</v>
      </c>
      <c r="I696" s="49"/>
      <c r="K696" s="50">
        <f>H696*131</f>
        <v>59.192350000000005</v>
      </c>
      <c r="L696" s="30" t="s">
        <v>1657</v>
      </c>
    </row>
    <row r="697" spans="1:12" ht="15.75" customHeight="1">
      <c r="A697" s="51" t="s">
        <v>2314</v>
      </c>
      <c r="B697" s="30" t="s">
        <v>2332</v>
      </c>
      <c r="C697" s="31">
        <v>76316</v>
      </c>
      <c r="D697" s="30">
        <v>84</v>
      </c>
      <c r="E697" s="30">
        <v>0.06</v>
      </c>
      <c r="F697" s="31">
        <v>0.2790000000000001</v>
      </c>
      <c r="G697" s="31">
        <v>0.339</v>
      </c>
      <c r="H697" s="48">
        <f>+F697*(1-0.15)+E697</f>
        <v>0.29715</v>
      </c>
      <c r="I697" s="49"/>
      <c r="K697" s="50">
        <f>H697*131</f>
        <v>38.92665</v>
      </c>
      <c r="L697" s="30" t="s">
        <v>2323</v>
      </c>
    </row>
    <row r="698" spans="1:12" ht="15.75" customHeight="1">
      <c r="A698" s="51" t="s">
        <v>2314</v>
      </c>
      <c r="B698" s="30" t="s">
        <v>2332</v>
      </c>
      <c r="C698" s="31">
        <v>76316</v>
      </c>
      <c r="D698" s="30">
        <v>40</v>
      </c>
      <c r="E698" s="30">
        <v>0.06</v>
      </c>
      <c r="F698" s="31">
        <v>0.461</v>
      </c>
      <c r="G698" s="31">
        <v>0.521</v>
      </c>
      <c r="H698" s="48">
        <f>+F698*(1-0.15)+E698</f>
        <v>0.45185000000000003</v>
      </c>
      <c r="I698" s="49"/>
      <c r="K698" s="50">
        <f>H698*131</f>
        <v>59.192350000000005</v>
      </c>
      <c r="L698" s="30" t="s">
        <v>1657</v>
      </c>
    </row>
    <row r="699" spans="1:12" ht="15.75" customHeight="1">
      <c r="A699" s="30" t="s">
        <v>2314</v>
      </c>
      <c r="B699" s="30" t="s">
        <v>2333</v>
      </c>
      <c r="C699" s="31">
        <v>76320</v>
      </c>
      <c r="D699" s="30">
        <v>84</v>
      </c>
      <c r="E699" s="30">
        <v>0.06</v>
      </c>
      <c r="F699" s="31">
        <v>0.2790000000000001</v>
      </c>
      <c r="G699" s="31">
        <v>0.339</v>
      </c>
      <c r="H699" s="48">
        <f>+F699*(1-0.15)+E699</f>
        <v>0.29715</v>
      </c>
      <c r="I699" s="49"/>
      <c r="K699" s="50">
        <f>H699*131</f>
        <v>38.92665</v>
      </c>
      <c r="L699" s="30" t="s">
        <v>2323</v>
      </c>
    </row>
    <row r="700" spans="1:12" ht="15.75" customHeight="1">
      <c r="A700" s="30" t="s">
        <v>2314</v>
      </c>
      <c r="B700" s="30" t="s">
        <v>2333</v>
      </c>
      <c r="C700" s="31">
        <v>76320</v>
      </c>
      <c r="D700" s="30">
        <v>40</v>
      </c>
      <c r="E700" s="30">
        <v>0.06</v>
      </c>
      <c r="F700" s="31">
        <v>0.461</v>
      </c>
      <c r="G700" s="31">
        <v>0.521</v>
      </c>
      <c r="H700" s="48">
        <f>+F700*(1-0.15)+E700</f>
        <v>0.45185000000000003</v>
      </c>
      <c r="I700" s="49"/>
      <c r="K700" s="50">
        <f>H700*131</f>
        <v>59.192350000000005</v>
      </c>
      <c r="L700" s="30" t="s">
        <v>1657</v>
      </c>
    </row>
    <row r="701" spans="1:12" ht="15.75" customHeight="1">
      <c r="A701" s="30" t="s">
        <v>2314</v>
      </c>
      <c r="B701" s="30" t="s">
        <v>2334</v>
      </c>
      <c r="C701" s="31">
        <v>76351</v>
      </c>
      <c r="D701" s="30">
        <v>84</v>
      </c>
      <c r="E701" s="30">
        <v>0.06</v>
      </c>
      <c r="F701" s="31">
        <v>0.2790000000000001</v>
      </c>
      <c r="G701" s="31">
        <v>0.339</v>
      </c>
      <c r="H701" s="48">
        <f>+F701*(1-0.15)+E701</f>
        <v>0.29715</v>
      </c>
      <c r="I701" s="49"/>
      <c r="K701" s="50">
        <f>H701*131</f>
        <v>38.92665</v>
      </c>
      <c r="L701" s="30" t="s">
        <v>2323</v>
      </c>
    </row>
    <row r="702" spans="1:12" ht="15.75" customHeight="1">
      <c r="A702" s="30" t="s">
        <v>2314</v>
      </c>
      <c r="B702" s="30" t="s">
        <v>2334</v>
      </c>
      <c r="C702" s="31">
        <v>76351</v>
      </c>
      <c r="D702" s="30">
        <v>40</v>
      </c>
      <c r="E702" s="30">
        <v>0.06</v>
      </c>
      <c r="F702" s="31">
        <v>0.461</v>
      </c>
      <c r="G702" s="31">
        <v>0.521</v>
      </c>
      <c r="H702" s="48">
        <f>+F702*(1-0.15)+E702</f>
        <v>0.45185000000000003</v>
      </c>
      <c r="I702" s="49"/>
      <c r="K702" s="50">
        <f>H702*131</f>
        <v>59.192350000000005</v>
      </c>
      <c r="L702" s="30" t="s">
        <v>1657</v>
      </c>
    </row>
    <row r="703" spans="1:12" ht="15.75" customHeight="1">
      <c r="A703" s="30" t="s">
        <v>2314</v>
      </c>
      <c r="B703" s="30" t="s">
        <v>2335</v>
      </c>
      <c r="C703" s="31">
        <v>76346</v>
      </c>
      <c r="D703" s="30">
        <v>84</v>
      </c>
      <c r="E703" s="30">
        <v>0.06</v>
      </c>
      <c r="F703" s="31">
        <v>0.2790000000000001</v>
      </c>
      <c r="G703" s="31">
        <v>0.339</v>
      </c>
      <c r="H703" s="48">
        <f>+F703*(1-0.15)+E703</f>
        <v>0.29715</v>
      </c>
      <c r="I703" s="49"/>
      <c r="K703" s="50">
        <f>H703*131</f>
        <v>38.92665</v>
      </c>
      <c r="L703" s="30" t="s">
        <v>2323</v>
      </c>
    </row>
    <row r="704" spans="1:12" ht="15.75" customHeight="1">
      <c r="A704" s="30" t="s">
        <v>2314</v>
      </c>
      <c r="B704" s="30" t="s">
        <v>2335</v>
      </c>
      <c r="C704" s="31">
        <v>76346</v>
      </c>
      <c r="D704" s="30">
        <v>40</v>
      </c>
      <c r="E704" s="30">
        <v>0.06</v>
      </c>
      <c r="F704" s="31">
        <v>0.461</v>
      </c>
      <c r="G704" s="31">
        <v>0.521</v>
      </c>
      <c r="H704" s="48">
        <f>+F704*(1-0.15)+E704</f>
        <v>0.45185000000000003</v>
      </c>
      <c r="I704" s="49"/>
      <c r="K704" s="50">
        <f>H704*131</f>
        <v>59.192350000000005</v>
      </c>
      <c r="L704" s="30" t="s">
        <v>1657</v>
      </c>
    </row>
    <row r="705" spans="1:12" ht="15.75" customHeight="1">
      <c r="A705" s="30" t="s">
        <v>2314</v>
      </c>
      <c r="B705" s="30" t="s">
        <v>2336</v>
      </c>
      <c r="C705" s="31">
        <v>76309</v>
      </c>
      <c r="D705" s="30">
        <v>84</v>
      </c>
      <c r="E705" s="30">
        <v>0.06</v>
      </c>
      <c r="F705" s="31">
        <v>0.2790000000000001</v>
      </c>
      <c r="G705" s="31">
        <v>0.339</v>
      </c>
      <c r="H705" s="48">
        <f>+F705*(1-0.15)+E705</f>
        <v>0.29715</v>
      </c>
      <c r="I705" s="49"/>
      <c r="K705" s="50">
        <f>H705*131</f>
        <v>38.92665</v>
      </c>
      <c r="L705" s="30" t="s">
        <v>2323</v>
      </c>
    </row>
    <row r="706" spans="1:12" ht="15.75" customHeight="1">
      <c r="A706" s="30" t="s">
        <v>2314</v>
      </c>
      <c r="B706" s="30" t="s">
        <v>2336</v>
      </c>
      <c r="C706" s="31">
        <v>76309</v>
      </c>
      <c r="D706" s="30">
        <v>40</v>
      </c>
      <c r="E706" s="30">
        <v>0.06</v>
      </c>
      <c r="F706" s="31">
        <v>0.461</v>
      </c>
      <c r="G706" s="31">
        <v>0.521</v>
      </c>
      <c r="H706" s="48">
        <f>+F706*(1-0.15)+E706</f>
        <v>0.45185000000000003</v>
      </c>
      <c r="I706" s="49"/>
      <c r="K706" s="50">
        <f>H706*131</f>
        <v>59.192350000000005</v>
      </c>
      <c r="L706" s="30" t="s">
        <v>1657</v>
      </c>
    </row>
    <row r="707" spans="1:12" ht="15.75" customHeight="1">
      <c r="A707" s="30" t="s">
        <v>2314</v>
      </c>
      <c r="B707" s="30" t="s">
        <v>2337</v>
      </c>
      <c r="C707" s="31">
        <v>76344</v>
      </c>
      <c r="D707" s="30">
        <v>84</v>
      </c>
      <c r="E707" s="30">
        <v>0.06</v>
      </c>
      <c r="F707" s="31">
        <v>0.2790000000000001</v>
      </c>
      <c r="G707" s="31">
        <v>0.339</v>
      </c>
      <c r="H707" s="48">
        <f>+F707*(1-0.15)+E707</f>
        <v>0.29715</v>
      </c>
      <c r="I707" s="49"/>
      <c r="K707" s="50">
        <f>H707*131</f>
        <v>38.92665</v>
      </c>
      <c r="L707" s="30" t="s">
        <v>2323</v>
      </c>
    </row>
    <row r="708" spans="1:12" ht="15.75" customHeight="1">
      <c r="A708" s="30" t="s">
        <v>2314</v>
      </c>
      <c r="B708" s="30" t="s">
        <v>2337</v>
      </c>
      <c r="C708" s="31">
        <v>76344</v>
      </c>
      <c r="D708" s="30">
        <v>40</v>
      </c>
      <c r="E708" s="30">
        <v>0.06</v>
      </c>
      <c r="F708" s="31">
        <v>0.461</v>
      </c>
      <c r="G708" s="31">
        <v>0.521</v>
      </c>
      <c r="H708" s="48">
        <f>+F708*(1-0.15)+E708</f>
        <v>0.45185000000000003</v>
      </c>
      <c r="I708" s="49"/>
      <c r="K708" s="50">
        <f>H708*131</f>
        <v>59.192350000000005</v>
      </c>
      <c r="L708" s="30" t="s">
        <v>1657</v>
      </c>
    </row>
    <row r="709" spans="1:12" ht="15.75" customHeight="1">
      <c r="A709" s="30" t="s">
        <v>2314</v>
      </c>
      <c r="B709" s="30" t="s">
        <v>2338</v>
      </c>
      <c r="C709" s="31">
        <v>76319</v>
      </c>
      <c r="D709" s="30">
        <v>84</v>
      </c>
      <c r="E709" s="30">
        <v>0.06</v>
      </c>
      <c r="F709" s="31">
        <v>0.2790000000000001</v>
      </c>
      <c r="G709" s="31">
        <v>0.339</v>
      </c>
      <c r="H709" s="48">
        <f>+F709*(1-0.15)+E709</f>
        <v>0.29715</v>
      </c>
      <c r="I709" s="49"/>
      <c r="K709" s="50">
        <f>H709*131</f>
        <v>38.92665</v>
      </c>
      <c r="L709" s="30" t="s">
        <v>2323</v>
      </c>
    </row>
    <row r="710" spans="1:12" ht="15.75" customHeight="1">
      <c r="A710" s="30" t="s">
        <v>2314</v>
      </c>
      <c r="B710" s="30" t="s">
        <v>2338</v>
      </c>
      <c r="C710" s="31">
        <v>76319</v>
      </c>
      <c r="D710" s="30">
        <v>40</v>
      </c>
      <c r="E710" s="30">
        <v>0.06</v>
      </c>
      <c r="F710" s="31">
        <v>0.461</v>
      </c>
      <c r="G710" s="31">
        <v>0.521</v>
      </c>
      <c r="H710" s="48">
        <f>+F710*(1-0.15)+E710</f>
        <v>0.45185000000000003</v>
      </c>
      <c r="I710" s="49"/>
      <c r="K710" s="50">
        <f>H710*131</f>
        <v>59.192350000000005</v>
      </c>
      <c r="L710" s="30" t="s">
        <v>1657</v>
      </c>
    </row>
    <row r="711" spans="1:12" ht="15.75" customHeight="1">
      <c r="A711" s="30" t="s">
        <v>2339</v>
      </c>
      <c r="B711" s="30" t="s">
        <v>2340</v>
      </c>
      <c r="C711" s="31">
        <v>76335</v>
      </c>
      <c r="D711" s="30">
        <v>102</v>
      </c>
      <c r="E711" s="30">
        <v>0.03</v>
      </c>
      <c r="F711" s="31">
        <v>0.229</v>
      </c>
      <c r="G711" s="31">
        <v>0.259</v>
      </c>
      <c r="H711" s="48">
        <f>+F711*(1-0.15)+E711</f>
        <v>0.22465</v>
      </c>
      <c r="I711" s="49"/>
      <c r="K711" s="50">
        <v>29.5</v>
      </c>
      <c r="L711" s="30" t="s">
        <v>1885</v>
      </c>
    </row>
    <row r="712" spans="1:12" ht="15.75" customHeight="1">
      <c r="A712" s="30" t="s">
        <v>2339</v>
      </c>
      <c r="B712" s="30" t="s">
        <v>2341</v>
      </c>
      <c r="C712" s="31">
        <v>76338</v>
      </c>
      <c r="D712" s="30">
        <v>102</v>
      </c>
      <c r="E712" s="30">
        <v>0.03</v>
      </c>
      <c r="F712" s="31">
        <v>0.229</v>
      </c>
      <c r="G712" s="31">
        <v>0.259</v>
      </c>
      <c r="H712" s="48">
        <f>+F712*(1-0.15)+E712</f>
        <v>0.22465</v>
      </c>
      <c r="I712" s="49"/>
      <c r="K712" s="50">
        <v>29.5</v>
      </c>
      <c r="L712" s="30" t="s">
        <v>1885</v>
      </c>
    </row>
    <row r="713" spans="1:12" ht="15.75" customHeight="1">
      <c r="A713" s="30" t="s">
        <v>2339</v>
      </c>
      <c r="B713" s="30" t="s">
        <v>2342</v>
      </c>
      <c r="C713" s="31">
        <v>76341</v>
      </c>
      <c r="D713" s="30">
        <v>102</v>
      </c>
      <c r="E713" s="30">
        <v>0.03</v>
      </c>
      <c r="F713" s="31">
        <v>0.229</v>
      </c>
      <c r="G713" s="31">
        <v>0.259</v>
      </c>
      <c r="H713" s="48">
        <f>+F713*(1-0.15)+E713</f>
        <v>0.22465</v>
      </c>
      <c r="I713" s="49"/>
      <c r="K713" s="50">
        <v>29.5</v>
      </c>
      <c r="L713" s="30" t="s">
        <v>1885</v>
      </c>
    </row>
    <row r="714" spans="1:12" ht="15.75" customHeight="1">
      <c r="A714" s="30" t="s">
        <v>2339</v>
      </c>
      <c r="B714" s="30" t="s">
        <v>2343</v>
      </c>
      <c r="C714" s="31">
        <v>76347</v>
      </c>
      <c r="D714" s="30">
        <v>102</v>
      </c>
      <c r="E714" s="30">
        <v>0.03</v>
      </c>
      <c r="F714" s="31">
        <v>0.229</v>
      </c>
      <c r="G714" s="31">
        <v>0.259</v>
      </c>
      <c r="H714" s="48">
        <f>+F714*(1-0.15)+E714</f>
        <v>0.22465</v>
      </c>
      <c r="I714" s="49"/>
      <c r="K714" s="50">
        <v>29.5</v>
      </c>
      <c r="L714" s="30" t="s">
        <v>1885</v>
      </c>
    </row>
    <row r="715" spans="1:12" ht="15.75" customHeight="1">
      <c r="A715" s="30" t="s">
        <v>2339</v>
      </c>
      <c r="B715" s="30" t="s">
        <v>2344</v>
      </c>
      <c r="C715" s="31">
        <v>76340</v>
      </c>
      <c r="D715" s="30">
        <v>102</v>
      </c>
      <c r="E715" s="30">
        <v>0.03</v>
      </c>
      <c r="F715" s="31">
        <v>0.229</v>
      </c>
      <c r="G715" s="31">
        <v>0.259</v>
      </c>
      <c r="H715" s="48">
        <f>+F715*(1-0.15)+E715</f>
        <v>0.22465</v>
      </c>
      <c r="I715" s="49"/>
      <c r="K715" s="50">
        <v>29.5</v>
      </c>
      <c r="L715" s="30" t="s">
        <v>1885</v>
      </c>
    </row>
    <row r="716" spans="1:12" ht="15.75" customHeight="1">
      <c r="A716" s="30" t="s">
        <v>2339</v>
      </c>
      <c r="B716" s="30" t="s">
        <v>2345</v>
      </c>
      <c r="C716" s="31">
        <v>76339</v>
      </c>
      <c r="D716" s="30">
        <v>102</v>
      </c>
      <c r="E716" s="30">
        <v>0.03</v>
      </c>
      <c r="F716" s="31">
        <v>0.229</v>
      </c>
      <c r="G716" s="31">
        <v>0.259</v>
      </c>
      <c r="H716" s="48">
        <f>+F716*(1-0.15)+E716</f>
        <v>0.22465</v>
      </c>
      <c r="I716" s="49"/>
      <c r="K716" s="50">
        <v>29.5</v>
      </c>
      <c r="L716" s="30" t="s">
        <v>1885</v>
      </c>
    </row>
    <row r="717" spans="1:12" ht="15.75" customHeight="1">
      <c r="A717" s="30" t="s">
        <v>2339</v>
      </c>
      <c r="B717" s="30" t="s">
        <v>2346</v>
      </c>
      <c r="C717" s="31">
        <v>76262</v>
      </c>
      <c r="D717" s="30">
        <v>102</v>
      </c>
      <c r="F717" s="31">
        <v>0.229</v>
      </c>
      <c r="G717" s="31">
        <v>0.229</v>
      </c>
      <c r="H717" s="48">
        <f>+F717*(1-0.15)+E717</f>
        <v>0.19465</v>
      </c>
      <c r="I717" s="49"/>
      <c r="K717" s="50">
        <f>H717*131</f>
        <v>25.49915</v>
      </c>
      <c r="L717" s="30" t="s">
        <v>1885</v>
      </c>
    </row>
    <row r="718" spans="1:12" ht="15.75" customHeight="1">
      <c r="A718" s="30" t="s">
        <v>2339</v>
      </c>
      <c r="B718" s="30" t="s">
        <v>2347</v>
      </c>
      <c r="C718" s="31">
        <v>76273</v>
      </c>
      <c r="D718" s="30">
        <v>102</v>
      </c>
      <c r="F718" s="31">
        <v>0.229</v>
      </c>
      <c r="G718" s="31">
        <v>0.229</v>
      </c>
      <c r="H718" s="48">
        <f>+F718*(1-0.15)+E718</f>
        <v>0.19465</v>
      </c>
      <c r="I718" s="49"/>
      <c r="K718" s="50">
        <f>H718*131</f>
        <v>25.49915</v>
      </c>
      <c r="L718" s="30" t="s">
        <v>1885</v>
      </c>
    </row>
    <row r="719" spans="1:12" ht="15.75" customHeight="1">
      <c r="A719" s="30" t="s">
        <v>2348</v>
      </c>
      <c r="B719" s="30" t="s">
        <v>2349</v>
      </c>
      <c r="C719" s="31">
        <v>76304</v>
      </c>
      <c r="D719" s="30">
        <v>84</v>
      </c>
      <c r="E719" s="30">
        <v>0.25</v>
      </c>
      <c r="F719" s="31">
        <v>0.3410000000000001</v>
      </c>
      <c r="G719" s="31">
        <v>0.5910000000000001</v>
      </c>
      <c r="H719" s="48">
        <f>+F719*(1-0.15)+E719</f>
        <v>0.53985</v>
      </c>
      <c r="I719" s="49"/>
      <c r="K719" s="50">
        <f>H719*131</f>
        <v>70.72035000000001</v>
      </c>
      <c r="L719" s="30" t="s">
        <v>1885</v>
      </c>
    </row>
    <row r="720" spans="1:12" ht="15.75" customHeight="1">
      <c r="A720" s="30" t="s">
        <v>2350</v>
      </c>
      <c r="B720" s="30" t="s">
        <v>2351</v>
      </c>
      <c r="C720" s="31">
        <v>79447</v>
      </c>
      <c r="D720" s="30">
        <v>84</v>
      </c>
      <c r="E720" s="30">
        <v>0.2</v>
      </c>
      <c r="F720" s="31">
        <v>0.999</v>
      </c>
      <c r="G720" s="31">
        <v>1.199</v>
      </c>
      <c r="H720" s="48">
        <f>+F720*(1-0.15)+E720</f>
        <v>1.04915</v>
      </c>
      <c r="I720" s="49"/>
      <c r="K720" s="50">
        <f>H720*131</f>
        <v>137.43865</v>
      </c>
      <c r="L720" s="30" t="s">
        <v>1730</v>
      </c>
    </row>
    <row r="721" spans="1:12" ht="15.75" customHeight="1">
      <c r="A721" s="30" t="s">
        <v>2350</v>
      </c>
      <c r="B721" s="30" t="s">
        <v>2351</v>
      </c>
      <c r="C721" s="31">
        <v>79447</v>
      </c>
      <c r="D721" s="30">
        <v>28</v>
      </c>
      <c r="E721" s="30">
        <v>0.2</v>
      </c>
      <c r="F721" s="31">
        <v>1.361</v>
      </c>
      <c r="G721" s="31">
        <v>1.561</v>
      </c>
      <c r="H721" s="48">
        <f>+F721*(1-0.15)+E721</f>
        <v>1.35685</v>
      </c>
      <c r="I721" s="49"/>
      <c r="K721" s="50">
        <f>H721*131</f>
        <v>177.74734999999998</v>
      </c>
      <c r="L721" s="30" t="s">
        <v>1657</v>
      </c>
    </row>
    <row r="722" spans="1:12" ht="15.75" customHeight="1">
      <c r="A722" s="30" t="s">
        <v>2352</v>
      </c>
      <c r="B722" s="30" t="s">
        <v>2353</v>
      </c>
      <c r="C722" s="31">
        <v>70757</v>
      </c>
      <c r="D722" s="30">
        <v>84</v>
      </c>
      <c r="E722" s="30">
        <v>0.15</v>
      </c>
      <c r="F722" s="31">
        <v>0.7290000000000001</v>
      </c>
      <c r="G722" s="31">
        <v>0.879</v>
      </c>
      <c r="H722" s="48">
        <f>+F722*(1-0.15)+E722</f>
        <v>0.7696500000000001</v>
      </c>
      <c r="I722" s="49"/>
      <c r="K722" s="50">
        <f>H722*131</f>
        <v>100.82415</v>
      </c>
      <c r="L722" s="30" t="s">
        <v>1885</v>
      </c>
    </row>
    <row r="723" spans="1:12" ht="15.75" customHeight="1">
      <c r="A723" s="30" t="s">
        <v>2354</v>
      </c>
      <c r="B723" s="30" t="s">
        <v>2355</v>
      </c>
      <c r="C723" s="31">
        <v>79310</v>
      </c>
      <c r="D723" s="30">
        <v>84</v>
      </c>
      <c r="E723" s="30">
        <v>0.12</v>
      </c>
      <c r="F723" s="31">
        <v>0.662</v>
      </c>
      <c r="G723" s="31">
        <v>0.782</v>
      </c>
      <c r="H723" s="48">
        <f>+F723*(1-0.15)+E723</f>
        <v>0.6827</v>
      </c>
      <c r="I723" s="49"/>
      <c r="K723" s="50">
        <f>H723*131</f>
        <v>89.4337</v>
      </c>
      <c r="L723" s="30" t="s">
        <v>1662</v>
      </c>
    </row>
    <row r="724" spans="1:12" ht="15.75" customHeight="1">
      <c r="A724" s="30" t="s">
        <v>2356</v>
      </c>
      <c r="B724" s="30" t="s">
        <v>2357</v>
      </c>
      <c r="C724" s="31">
        <v>74843</v>
      </c>
      <c r="D724" s="30">
        <v>84</v>
      </c>
      <c r="F724" s="31">
        <v>0.662</v>
      </c>
      <c r="G724" s="31">
        <v>0.662</v>
      </c>
      <c r="H724" s="48">
        <f>+F724*(1-0.15)+E724</f>
        <v>0.5627</v>
      </c>
      <c r="I724" s="49"/>
      <c r="K724" s="50">
        <f>H724*131</f>
        <v>73.7137</v>
      </c>
      <c r="L724" s="30" t="s">
        <v>1662</v>
      </c>
    </row>
    <row r="725" spans="1:12" ht="15.75" customHeight="1">
      <c r="A725" s="30" t="s">
        <v>2356</v>
      </c>
      <c r="B725" s="30" t="s">
        <v>2358</v>
      </c>
      <c r="C725" s="31">
        <v>74859</v>
      </c>
      <c r="D725" s="30">
        <v>84</v>
      </c>
      <c r="E725" s="30">
        <v>0.12</v>
      </c>
      <c r="F725" s="31">
        <v>0.662</v>
      </c>
      <c r="G725" s="31">
        <v>0.782</v>
      </c>
      <c r="H725" s="48">
        <f>+F725*(1-0.15)+E725</f>
        <v>0.6827</v>
      </c>
      <c r="I725" s="49"/>
      <c r="K725" s="50">
        <f>H725*131</f>
        <v>89.4337</v>
      </c>
      <c r="L725" s="30" t="s">
        <v>1662</v>
      </c>
    </row>
    <row r="726" spans="1:12" ht="15.75" customHeight="1">
      <c r="A726" s="30" t="s">
        <v>2354</v>
      </c>
      <c r="B726" s="30" t="s">
        <v>2359</v>
      </c>
      <c r="C726" s="31">
        <v>79318</v>
      </c>
      <c r="D726" s="30">
        <v>84</v>
      </c>
      <c r="E726" s="30">
        <v>0.12</v>
      </c>
      <c r="F726" s="31">
        <v>0.662</v>
      </c>
      <c r="G726" s="31">
        <v>0.782</v>
      </c>
      <c r="H726" s="48">
        <f>+F726*(1-0.15)+E726</f>
        <v>0.6827</v>
      </c>
      <c r="I726" s="49"/>
      <c r="K726" s="50">
        <f>H726*131</f>
        <v>89.4337</v>
      </c>
      <c r="L726" s="30" t="s">
        <v>1662</v>
      </c>
    </row>
    <row r="727" spans="1:12" ht="15.75" customHeight="1">
      <c r="A727" s="30" t="s">
        <v>2354</v>
      </c>
      <c r="B727" s="30" t="s">
        <v>2360</v>
      </c>
      <c r="C727" s="31">
        <v>79312</v>
      </c>
      <c r="D727" s="30">
        <v>84</v>
      </c>
      <c r="E727" s="30">
        <v>0.1</v>
      </c>
      <c r="F727" s="31">
        <v>0.662</v>
      </c>
      <c r="G727" s="31">
        <v>0.762</v>
      </c>
      <c r="H727" s="48">
        <f>+F727*(1-0.15)+E727</f>
        <v>0.6627</v>
      </c>
      <c r="I727" s="49"/>
      <c r="K727" s="50">
        <f>H727*131</f>
        <v>86.8137</v>
      </c>
      <c r="L727" s="30" t="s">
        <v>1662</v>
      </c>
    </row>
    <row r="728" spans="1:12" ht="15.75" customHeight="1">
      <c r="A728" s="51" t="s">
        <v>2361</v>
      </c>
      <c r="B728" s="51" t="s">
        <v>2362</v>
      </c>
      <c r="C728" s="53">
        <v>70422</v>
      </c>
      <c r="D728" s="30">
        <v>84</v>
      </c>
      <c r="E728" s="30">
        <v>0.23</v>
      </c>
      <c r="F728" s="53">
        <v>0.6990000000000001</v>
      </c>
      <c r="G728" s="53">
        <v>0.929</v>
      </c>
      <c r="H728" s="48">
        <f>+F728*(1-0.15)+E728</f>
        <v>0.82415</v>
      </c>
      <c r="I728" s="49"/>
      <c r="K728" s="50">
        <f>H728*131</f>
        <v>107.96365</v>
      </c>
      <c r="L728" s="30" t="s">
        <v>1689</v>
      </c>
    </row>
    <row r="729" spans="1:12" ht="15.75" customHeight="1">
      <c r="A729" s="30" t="s">
        <v>2361</v>
      </c>
      <c r="B729" s="30" t="s">
        <v>2362</v>
      </c>
      <c r="C729" s="31">
        <v>70422</v>
      </c>
      <c r="D729" s="30">
        <v>28</v>
      </c>
      <c r="E729" s="30">
        <v>0.23</v>
      </c>
      <c r="F729" s="31">
        <v>1.106</v>
      </c>
      <c r="G729" s="31">
        <v>1.336</v>
      </c>
      <c r="H729" s="48">
        <f>+F729*(1-0.15)+E729</f>
        <v>1.1701000000000001</v>
      </c>
      <c r="I729" s="49"/>
      <c r="K729" s="50">
        <f>H729*131</f>
        <v>153.28310000000002</v>
      </c>
      <c r="L729" s="30" t="s">
        <v>1657</v>
      </c>
    </row>
    <row r="730" spans="1:12" ht="15.75" customHeight="1">
      <c r="A730" s="51" t="s">
        <v>2363</v>
      </c>
      <c r="B730" s="51" t="s">
        <v>2364</v>
      </c>
      <c r="C730" s="53">
        <v>72929</v>
      </c>
      <c r="D730" s="30">
        <v>84</v>
      </c>
      <c r="E730" s="30">
        <v>0.25</v>
      </c>
      <c r="F730" s="53">
        <v>0.664</v>
      </c>
      <c r="G730" s="53">
        <v>0.914</v>
      </c>
      <c r="H730" s="48">
        <f>+F730*(1-0.15)+E730</f>
        <v>0.8144</v>
      </c>
      <c r="I730" s="49"/>
      <c r="K730" s="50">
        <f>H730*131</f>
        <v>106.6864</v>
      </c>
      <c r="L730" s="30" t="s">
        <v>1877</v>
      </c>
    </row>
    <row r="731" spans="1:12" ht="15.75" customHeight="1">
      <c r="A731" s="51" t="s">
        <v>2363</v>
      </c>
      <c r="B731" s="51" t="s">
        <v>2365</v>
      </c>
      <c r="C731" s="53">
        <v>72928</v>
      </c>
      <c r="D731" s="30">
        <v>84</v>
      </c>
      <c r="E731" s="30">
        <v>0.25</v>
      </c>
      <c r="F731" s="53">
        <v>0.664</v>
      </c>
      <c r="G731" s="53">
        <v>0.914</v>
      </c>
      <c r="H731" s="48">
        <f>+F731*(1-0.15)+E731</f>
        <v>0.8144</v>
      </c>
      <c r="I731" s="49"/>
      <c r="K731" s="50">
        <f>H731*131</f>
        <v>106.6864</v>
      </c>
      <c r="L731" s="30" t="s">
        <v>1877</v>
      </c>
    </row>
    <row r="732" spans="1:12" ht="15.75" customHeight="1">
      <c r="A732" s="30" t="s">
        <v>2363</v>
      </c>
      <c r="B732" s="30" t="s">
        <v>2366</v>
      </c>
      <c r="C732" s="31">
        <v>72980</v>
      </c>
      <c r="D732" s="30">
        <v>84</v>
      </c>
      <c r="E732" s="30">
        <v>0.25</v>
      </c>
      <c r="F732" s="31">
        <v>0.664</v>
      </c>
      <c r="G732" s="31">
        <v>0.914</v>
      </c>
      <c r="H732" s="48">
        <f>+F732*(1-0.15)+E732</f>
        <v>0.8144</v>
      </c>
      <c r="I732" s="49"/>
      <c r="K732" s="50">
        <f>H732*131</f>
        <v>106.6864</v>
      </c>
      <c r="L732" s="30" t="s">
        <v>1877</v>
      </c>
    </row>
    <row r="733" spans="1:12" ht="15.75" customHeight="1">
      <c r="A733" s="30" t="s">
        <v>2363</v>
      </c>
      <c r="B733" s="30" t="s">
        <v>2367</v>
      </c>
      <c r="C733" s="31">
        <v>72927</v>
      </c>
      <c r="D733" s="30">
        <v>84</v>
      </c>
      <c r="E733" s="30">
        <v>0.25</v>
      </c>
      <c r="F733" s="31">
        <v>0.664</v>
      </c>
      <c r="G733" s="31">
        <v>0.914</v>
      </c>
      <c r="H733" s="48">
        <f>+F733*(1-0.15)+E733</f>
        <v>0.8144</v>
      </c>
      <c r="I733" s="49"/>
      <c r="K733" s="50">
        <f>H733*131</f>
        <v>106.6864</v>
      </c>
      <c r="L733" s="30" t="s">
        <v>1877</v>
      </c>
    </row>
    <row r="734" spans="1:12" ht="15.75" customHeight="1">
      <c r="A734" s="30" t="s">
        <v>2363</v>
      </c>
      <c r="B734" s="30" t="s">
        <v>2368</v>
      </c>
      <c r="C734" s="31">
        <v>72981</v>
      </c>
      <c r="D734" s="30">
        <v>84</v>
      </c>
      <c r="E734" s="30">
        <v>0.25</v>
      </c>
      <c r="F734" s="31">
        <v>0.664</v>
      </c>
      <c r="G734" s="31">
        <v>0.914</v>
      </c>
      <c r="H734" s="48">
        <f>+F734*(1-0.15)+E734</f>
        <v>0.8144</v>
      </c>
      <c r="I734" s="49"/>
      <c r="K734" s="50">
        <f>H734*131</f>
        <v>106.6864</v>
      </c>
      <c r="L734" s="30" t="s">
        <v>1877</v>
      </c>
    </row>
    <row r="735" spans="1:12" ht="15.75" customHeight="1">
      <c r="A735" s="30" t="s">
        <v>2363</v>
      </c>
      <c r="B735" s="30" t="s">
        <v>2369</v>
      </c>
      <c r="C735" s="31">
        <v>72979</v>
      </c>
      <c r="D735" s="30">
        <v>84</v>
      </c>
      <c r="E735" s="30">
        <v>0.25</v>
      </c>
      <c r="F735" s="31">
        <v>0.664</v>
      </c>
      <c r="G735" s="31">
        <v>0.914</v>
      </c>
      <c r="H735" s="48">
        <f>+F735*(1-0.15)+E735</f>
        <v>0.8144</v>
      </c>
      <c r="I735" s="49"/>
      <c r="K735" s="50">
        <f>H735*131</f>
        <v>106.6864</v>
      </c>
      <c r="L735" s="30" t="s">
        <v>1877</v>
      </c>
    </row>
    <row r="736" spans="1:12" ht="15.75" customHeight="1">
      <c r="A736" s="30" t="s">
        <v>2363</v>
      </c>
      <c r="B736" s="30" t="s">
        <v>2370</v>
      </c>
      <c r="C736" s="31">
        <v>72925</v>
      </c>
      <c r="D736" s="30">
        <v>84</v>
      </c>
      <c r="E736" s="30">
        <v>0.25</v>
      </c>
      <c r="F736" s="31">
        <v>0.664</v>
      </c>
      <c r="G736" s="31">
        <v>0.914</v>
      </c>
      <c r="H736" s="48">
        <f>+F736*(1-0.15)+E736</f>
        <v>0.8144</v>
      </c>
      <c r="I736" s="49"/>
      <c r="K736" s="50">
        <f>H736*131</f>
        <v>106.6864</v>
      </c>
      <c r="L736" s="30" t="s">
        <v>1877</v>
      </c>
    </row>
    <row r="737" spans="1:12" ht="15.75" customHeight="1">
      <c r="A737" s="30" t="s">
        <v>2363</v>
      </c>
      <c r="B737" s="30" t="s">
        <v>2371</v>
      </c>
      <c r="C737" s="31">
        <v>72926</v>
      </c>
      <c r="D737" s="30">
        <v>84</v>
      </c>
      <c r="E737" s="30">
        <v>0.25</v>
      </c>
      <c r="F737" s="31">
        <v>0.664</v>
      </c>
      <c r="G737" s="31">
        <v>0.914</v>
      </c>
      <c r="H737" s="48">
        <f>+F737*(1-0.15)+E737</f>
        <v>0.8144</v>
      </c>
      <c r="I737" s="49"/>
      <c r="K737" s="50">
        <f>H737*131</f>
        <v>106.6864</v>
      </c>
      <c r="L737" s="30" t="s">
        <v>1877</v>
      </c>
    </row>
    <row r="738" spans="1:12" ht="15.75" customHeight="1">
      <c r="A738" s="30" t="s">
        <v>2363</v>
      </c>
      <c r="B738" s="30" t="s">
        <v>2372</v>
      </c>
      <c r="C738" s="31">
        <v>72957</v>
      </c>
      <c r="D738" s="30">
        <v>84</v>
      </c>
      <c r="E738" s="30">
        <v>0.2</v>
      </c>
      <c r="F738" s="31">
        <v>0.664</v>
      </c>
      <c r="G738" s="31">
        <v>0.8640000000000001</v>
      </c>
      <c r="H738" s="48">
        <f>+F738*(1-0.15)+E738</f>
        <v>0.7644</v>
      </c>
      <c r="I738" s="49"/>
      <c r="K738" s="50">
        <f>H738*131</f>
        <v>100.1364</v>
      </c>
      <c r="L738" s="30" t="s">
        <v>1877</v>
      </c>
    </row>
    <row r="739" spans="1:12" ht="15.75" customHeight="1">
      <c r="A739" s="30" t="s">
        <v>2363</v>
      </c>
      <c r="B739" s="30" t="s">
        <v>2373</v>
      </c>
      <c r="C739" s="31">
        <v>72950</v>
      </c>
      <c r="D739" s="30">
        <v>84</v>
      </c>
      <c r="E739" s="30">
        <v>0.15</v>
      </c>
      <c r="F739" s="31">
        <v>0.664</v>
      </c>
      <c r="G739" s="31">
        <v>0.814</v>
      </c>
      <c r="H739" s="48">
        <f>+F739*(1-0.15)+E739</f>
        <v>0.7144</v>
      </c>
      <c r="I739" s="49"/>
      <c r="K739" s="50">
        <f>H739*131</f>
        <v>93.5864</v>
      </c>
      <c r="L739" s="30" t="s">
        <v>1877</v>
      </c>
    </row>
    <row r="740" spans="1:12" ht="15.75" customHeight="1">
      <c r="A740" s="51" t="s">
        <v>2363</v>
      </c>
      <c r="B740" s="30" t="s">
        <v>2374</v>
      </c>
      <c r="C740" s="31">
        <v>72933</v>
      </c>
      <c r="D740" s="30">
        <v>84</v>
      </c>
      <c r="E740" s="30">
        <v>0.15</v>
      </c>
      <c r="F740" s="31">
        <v>0.664</v>
      </c>
      <c r="G740" s="31">
        <v>0.814</v>
      </c>
      <c r="H740" s="48">
        <f>+F740*(1-0.15)+E740</f>
        <v>0.7144</v>
      </c>
      <c r="I740" s="49"/>
      <c r="K740" s="50">
        <f>H740*131</f>
        <v>93.5864</v>
      </c>
      <c r="L740" s="30" t="s">
        <v>2375</v>
      </c>
    </row>
    <row r="741" spans="1:12" ht="15.75" customHeight="1">
      <c r="A741" s="30" t="s">
        <v>2363</v>
      </c>
      <c r="B741" s="30" t="s">
        <v>2376</v>
      </c>
      <c r="C741" s="31">
        <v>72934</v>
      </c>
      <c r="D741" s="30">
        <v>84</v>
      </c>
      <c r="E741" s="30">
        <v>0.15</v>
      </c>
      <c r="F741" s="31">
        <v>0.664</v>
      </c>
      <c r="G741" s="31">
        <v>0.814</v>
      </c>
      <c r="H741" s="48">
        <f>+F741*(1-0.15)+E741</f>
        <v>0.7144</v>
      </c>
      <c r="I741" s="49"/>
      <c r="K741" s="50">
        <f>H741*131</f>
        <v>93.5864</v>
      </c>
      <c r="L741" s="30" t="s">
        <v>2375</v>
      </c>
    </row>
    <row r="742" spans="1:12" ht="15.75" customHeight="1">
      <c r="A742" s="51" t="s">
        <v>2363</v>
      </c>
      <c r="B742" s="30" t="s">
        <v>2377</v>
      </c>
      <c r="C742" s="31">
        <v>72932</v>
      </c>
      <c r="D742" s="30">
        <v>84</v>
      </c>
      <c r="E742" s="30">
        <v>0.2</v>
      </c>
      <c r="F742" s="31">
        <v>0.664</v>
      </c>
      <c r="G742" s="31">
        <v>0.8640000000000001</v>
      </c>
      <c r="H742" s="48">
        <f>+F742*(1-0.15)+E742</f>
        <v>0.7644</v>
      </c>
      <c r="I742" s="49"/>
      <c r="K742" s="50">
        <f>H742*131</f>
        <v>100.1364</v>
      </c>
      <c r="L742" s="30" t="s">
        <v>2375</v>
      </c>
    </row>
    <row r="743" spans="1:12" ht="15.75" customHeight="1">
      <c r="A743" s="30" t="s">
        <v>2363</v>
      </c>
      <c r="B743" s="30" t="s">
        <v>2378</v>
      </c>
      <c r="C743" s="31">
        <v>72935</v>
      </c>
      <c r="D743" s="30">
        <v>84</v>
      </c>
      <c r="E743" s="30">
        <v>0.25</v>
      </c>
      <c r="F743" s="31">
        <v>0.664</v>
      </c>
      <c r="G743" s="31">
        <v>0.914</v>
      </c>
      <c r="H743" s="48">
        <f>+F743*(1-0.15)+E743</f>
        <v>0.8144</v>
      </c>
      <c r="I743" s="49"/>
      <c r="K743" s="50">
        <f>H743*131</f>
        <v>106.6864</v>
      </c>
      <c r="L743" s="30" t="s">
        <v>1877</v>
      </c>
    </row>
    <row r="744" spans="1:12" ht="15.75" customHeight="1">
      <c r="A744" s="30" t="s">
        <v>2363</v>
      </c>
      <c r="B744" s="30" t="s">
        <v>2379</v>
      </c>
      <c r="C744" s="31">
        <v>72952</v>
      </c>
      <c r="D744" s="30">
        <v>84</v>
      </c>
      <c r="E744" s="30">
        <v>0.15</v>
      </c>
      <c r="F744" s="31">
        <v>0.664</v>
      </c>
      <c r="G744" s="31">
        <v>0.814</v>
      </c>
      <c r="H744" s="48">
        <f>+F744*(1-0.15)+E744</f>
        <v>0.7144</v>
      </c>
      <c r="I744" s="49"/>
      <c r="K744" s="50">
        <f>H744*131</f>
        <v>93.5864</v>
      </c>
      <c r="L744" s="30" t="s">
        <v>1877</v>
      </c>
    </row>
    <row r="745" spans="1:12" ht="15.75" customHeight="1">
      <c r="A745" s="30" t="s">
        <v>2363</v>
      </c>
      <c r="B745" s="30" t="s">
        <v>2380</v>
      </c>
      <c r="C745" s="31">
        <v>72951</v>
      </c>
      <c r="D745" s="30">
        <v>84</v>
      </c>
      <c r="E745" s="30">
        <v>0.2</v>
      </c>
      <c r="F745" s="31">
        <v>0.664</v>
      </c>
      <c r="G745" s="31">
        <v>0.8640000000000001</v>
      </c>
      <c r="H745" s="48">
        <f>+F745*(1-0.15)+E745</f>
        <v>0.7644</v>
      </c>
      <c r="I745" s="49"/>
      <c r="K745" s="50">
        <f>H745*131</f>
        <v>100.1364</v>
      </c>
      <c r="L745" s="30" t="s">
        <v>1877</v>
      </c>
    </row>
    <row r="746" spans="1:12" ht="15.75" customHeight="1">
      <c r="A746" s="30" t="s">
        <v>2363</v>
      </c>
      <c r="B746" s="30" t="s">
        <v>2381</v>
      </c>
      <c r="C746" s="31">
        <v>72987</v>
      </c>
      <c r="D746" s="30">
        <v>84</v>
      </c>
      <c r="E746" s="30">
        <v>0.15</v>
      </c>
      <c r="F746" s="31">
        <v>0.664</v>
      </c>
      <c r="G746" s="31">
        <v>0.814</v>
      </c>
      <c r="H746" s="48">
        <f>+F746*(1-0.15)+E746</f>
        <v>0.7144</v>
      </c>
      <c r="I746" s="49"/>
      <c r="K746" s="50">
        <f>H746*131</f>
        <v>93.5864</v>
      </c>
      <c r="L746" s="30" t="s">
        <v>2375</v>
      </c>
    </row>
    <row r="747" spans="1:12" ht="15.75" customHeight="1">
      <c r="A747" s="30" t="s">
        <v>2363</v>
      </c>
      <c r="B747" s="30" t="s">
        <v>2382</v>
      </c>
      <c r="C747" s="31">
        <v>72989</v>
      </c>
      <c r="D747" s="30">
        <v>84</v>
      </c>
      <c r="E747" s="30">
        <v>0.2</v>
      </c>
      <c r="F747" s="31">
        <v>0.664</v>
      </c>
      <c r="G747" s="31">
        <v>0.8640000000000001</v>
      </c>
      <c r="H747" s="48">
        <f>+F747*(1-0.15)+E747</f>
        <v>0.7644</v>
      </c>
      <c r="I747" s="49"/>
      <c r="K747" s="50">
        <f>H747*131</f>
        <v>100.1364</v>
      </c>
      <c r="L747" s="30" t="s">
        <v>1877</v>
      </c>
    </row>
    <row r="748" spans="1:12" ht="15.75" customHeight="1">
      <c r="A748" s="30" t="s">
        <v>2363</v>
      </c>
      <c r="B748" s="30" t="s">
        <v>2383</v>
      </c>
      <c r="C748" s="31">
        <v>72937</v>
      </c>
      <c r="D748" s="30">
        <v>84</v>
      </c>
      <c r="E748" s="30">
        <v>0.15</v>
      </c>
      <c r="F748" s="31">
        <v>0.664</v>
      </c>
      <c r="G748" s="31">
        <v>0.814</v>
      </c>
      <c r="H748" s="48">
        <f>+F748*(1-0.15)+E748</f>
        <v>0.7144</v>
      </c>
      <c r="I748" s="49"/>
      <c r="K748" s="50">
        <f>H748*131</f>
        <v>93.5864</v>
      </c>
      <c r="L748" s="30" t="s">
        <v>2375</v>
      </c>
    </row>
    <row r="749" spans="1:12" ht="15.75" customHeight="1">
      <c r="A749" s="30" t="s">
        <v>2363</v>
      </c>
      <c r="B749" s="30" t="s">
        <v>2384</v>
      </c>
      <c r="C749" s="31">
        <v>72984</v>
      </c>
      <c r="D749" s="30">
        <v>84</v>
      </c>
      <c r="E749" s="30">
        <v>0.15</v>
      </c>
      <c r="F749" s="31">
        <v>0.664</v>
      </c>
      <c r="G749" s="31">
        <v>0.814</v>
      </c>
      <c r="H749" s="48">
        <f>+F749*(1-0.15)+E749</f>
        <v>0.7144</v>
      </c>
      <c r="I749" s="49"/>
      <c r="K749" s="50">
        <f>H749*131</f>
        <v>93.5864</v>
      </c>
      <c r="L749" s="30" t="s">
        <v>1877</v>
      </c>
    </row>
    <row r="750" spans="1:12" ht="15.75" customHeight="1">
      <c r="A750" s="30" t="s">
        <v>2363</v>
      </c>
      <c r="B750" s="30" t="s">
        <v>2385</v>
      </c>
      <c r="C750" s="31">
        <v>72986</v>
      </c>
      <c r="D750" s="30">
        <v>84</v>
      </c>
      <c r="E750" s="30">
        <v>0.15</v>
      </c>
      <c r="F750" s="31">
        <v>0.664</v>
      </c>
      <c r="G750" s="31">
        <v>0.814</v>
      </c>
      <c r="H750" s="48">
        <f>+F750*(1-0.15)+E750</f>
        <v>0.7144</v>
      </c>
      <c r="I750" s="49"/>
      <c r="K750" s="50">
        <f>H750*131</f>
        <v>93.5864</v>
      </c>
      <c r="L750" s="30" t="s">
        <v>1877</v>
      </c>
    </row>
    <row r="751" spans="1:12" ht="15.75" customHeight="1">
      <c r="A751" s="30" t="s">
        <v>2363</v>
      </c>
      <c r="B751" s="30" t="s">
        <v>2386</v>
      </c>
      <c r="C751" s="31">
        <v>72985</v>
      </c>
      <c r="D751" s="30">
        <v>84</v>
      </c>
      <c r="E751" s="30">
        <v>0.15</v>
      </c>
      <c r="F751" s="31">
        <v>0.664</v>
      </c>
      <c r="G751" s="31">
        <v>0.814</v>
      </c>
      <c r="H751" s="48">
        <f>+F751*(1-0.15)+E751</f>
        <v>0.7144</v>
      </c>
      <c r="I751" s="49"/>
      <c r="K751" s="50">
        <f>H751*131</f>
        <v>93.5864</v>
      </c>
      <c r="L751" s="30" t="s">
        <v>1877</v>
      </c>
    </row>
    <row r="752" spans="1:12" ht="15.75" customHeight="1">
      <c r="A752" s="30" t="s">
        <v>2363</v>
      </c>
      <c r="B752" s="30" t="s">
        <v>2387</v>
      </c>
      <c r="C752" s="31">
        <v>72974</v>
      </c>
      <c r="D752" s="30">
        <v>84</v>
      </c>
      <c r="E752" s="30">
        <v>0.15</v>
      </c>
      <c r="F752" s="31">
        <v>0.664</v>
      </c>
      <c r="G752" s="31">
        <v>0.814</v>
      </c>
      <c r="H752" s="48">
        <f>+F752*(1-0.15)+E752</f>
        <v>0.7144</v>
      </c>
      <c r="I752" s="49"/>
      <c r="K752" s="50">
        <f>H752*131</f>
        <v>93.5864</v>
      </c>
      <c r="L752" s="30" t="s">
        <v>1877</v>
      </c>
    </row>
    <row r="753" spans="1:12" ht="15.75" customHeight="1">
      <c r="A753" s="30" t="s">
        <v>2363</v>
      </c>
      <c r="B753" s="30" t="s">
        <v>2388</v>
      </c>
      <c r="C753" s="31">
        <v>72976</v>
      </c>
      <c r="D753" s="30">
        <v>84</v>
      </c>
      <c r="E753" s="30">
        <v>0.15</v>
      </c>
      <c r="F753" s="31">
        <v>0.664</v>
      </c>
      <c r="G753" s="31">
        <v>0.814</v>
      </c>
      <c r="H753" s="48">
        <f>+F753*(1-0.15)+E753</f>
        <v>0.7144</v>
      </c>
      <c r="I753" s="49"/>
      <c r="K753" s="50">
        <f>H753*131</f>
        <v>93.5864</v>
      </c>
      <c r="L753" s="30" t="s">
        <v>1877</v>
      </c>
    </row>
    <row r="754" spans="1:12" ht="15.75" customHeight="1">
      <c r="A754" s="30" t="s">
        <v>2363</v>
      </c>
      <c r="B754" s="30" t="s">
        <v>2389</v>
      </c>
      <c r="C754" s="31">
        <v>72977</v>
      </c>
      <c r="D754" s="30">
        <v>84</v>
      </c>
      <c r="E754" s="30">
        <v>0.15</v>
      </c>
      <c r="F754" s="31">
        <v>0.664</v>
      </c>
      <c r="G754" s="31">
        <v>0.814</v>
      </c>
      <c r="H754" s="48">
        <f>+F754*(1-0.15)+E754</f>
        <v>0.7144</v>
      </c>
      <c r="I754" s="49"/>
      <c r="K754" s="50">
        <f>H754*131</f>
        <v>93.5864</v>
      </c>
      <c r="L754" s="30" t="s">
        <v>1877</v>
      </c>
    </row>
    <row r="755" spans="1:12" ht="15.75" customHeight="1">
      <c r="A755" s="30" t="s">
        <v>2363</v>
      </c>
      <c r="B755" s="30" t="s">
        <v>2390</v>
      </c>
      <c r="C755" s="31">
        <v>72942</v>
      </c>
      <c r="D755" s="30">
        <v>84</v>
      </c>
      <c r="E755" s="30">
        <v>0.25</v>
      </c>
      <c r="F755" s="31">
        <v>0.664</v>
      </c>
      <c r="G755" s="31">
        <v>0.914</v>
      </c>
      <c r="H755" s="48">
        <f>+F755*(1-0.15)+E755</f>
        <v>0.8144</v>
      </c>
      <c r="I755" s="49"/>
      <c r="K755" s="50">
        <f>H755*131</f>
        <v>106.6864</v>
      </c>
      <c r="L755" s="30" t="s">
        <v>1877</v>
      </c>
    </row>
    <row r="756" spans="1:12" ht="15.75" customHeight="1">
      <c r="A756" s="51" t="s">
        <v>2391</v>
      </c>
      <c r="B756" s="52" t="s">
        <v>2392</v>
      </c>
      <c r="C756" s="53">
        <v>72924</v>
      </c>
      <c r="D756" s="30">
        <v>84</v>
      </c>
      <c r="E756" s="30">
        <v>0.22</v>
      </c>
      <c r="F756" s="53">
        <v>0.664</v>
      </c>
      <c r="G756" s="53">
        <v>0.884</v>
      </c>
      <c r="H756" s="48">
        <f>+F756*(1-0.15)+E756</f>
        <v>0.7844</v>
      </c>
      <c r="I756" s="49"/>
      <c r="K756" s="50">
        <f>H756*131</f>
        <v>102.7564</v>
      </c>
      <c r="L756" s="30" t="s">
        <v>1662</v>
      </c>
    </row>
    <row r="757" spans="1:12" ht="15.75" customHeight="1">
      <c r="A757" s="30" t="s">
        <v>2391</v>
      </c>
      <c r="B757" s="30" t="s">
        <v>2392</v>
      </c>
      <c r="C757" s="31">
        <v>72924</v>
      </c>
      <c r="D757" s="30">
        <v>40</v>
      </c>
      <c r="E757" s="30">
        <v>0.22</v>
      </c>
      <c r="F757" s="31">
        <v>0.9870000000000002</v>
      </c>
      <c r="G757" s="31">
        <v>1.207</v>
      </c>
      <c r="H757" s="48">
        <f>+F757*(1-0.15)+E757</f>
        <v>1.0589500000000003</v>
      </c>
      <c r="I757" s="49"/>
      <c r="K757" s="50">
        <f>H757*131</f>
        <v>138.72245000000004</v>
      </c>
      <c r="L757" s="30" t="s">
        <v>1657</v>
      </c>
    </row>
    <row r="758" spans="1:12" ht="15.75" customHeight="1">
      <c r="A758" s="30" t="s">
        <v>2393</v>
      </c>
      <c r="B758" s="30" t="s">
        <v>2394</v>
      </c>
      <c r="C758" s="31">
        <v>72917</v>
      </c>
      <c r="D758" s="30">
        <v>84</v>
      </c>
      <c r="E758" s="30">
        <v>0.14</v>
      </c>
      <c r="F758" s="31">
        <v>0.379</v>
      </c>
      <c r="G758" s="31">
        <v>0.519</v>
      </c>
      <c r="H758" s="48">
        <f>+F758*(1-0.15)+E758</f>
        <v>0.46215</v>
      </c>
      <c r="I758" s="49"/>
      <c r="K758" s="50">
        <f>H758*131</f>
        <v>60.541650000000004</v>
      </c>
      <c r="L758" s="30" t="s">
        <v>1926</v>
      </c>
    </row>
    <row r="759" spans="1:12" ht="15.75" customHeight="1">
      <c r="A759" s="30" t="s">
        <v>2391</v>
      </c>
      <c r="B759" s="30" t="s">
        <v>2395</v>
      </c>
      <c r="C759" s="31">
        <v>72949</v>
      </c>
      <c r="D759" s="30">
        <v>84</v>
      </c>
      <c r="E759" s="30">
        <v>0.15</v>
      </c>
      <c r="F759" s="31">
        <v>0.664</v>
      </c>
      <c r="G759" s="31">
        <v>0.814</v>
      </c>
      <c r="H759" s="48">
        <f>+F759*(1-0.15)+E759</f>
        <v>0.7144</v>
      </c>
      <c r="I759" s="49"/>
      <c r="K759" s="50">
        <f>H759*131</f>
        <v>93.5864</v>
      </c>
      <c r="L759" s="30" t="s">
        <v>1662</v>
      </c>
    </row>
    <row r="760" spans="1:12" ht="15.75" customHeight="1">
      <c r="A760" s="30" t="s">
        <v>2391</v>
      </c>
      <c r="B760" s="30" t="s">
        <v>2396</v>
      </c>
      <c r="C760" s="31">
        <v>72906</v>
      </c>
      <c r="D760" s="30">
        <v>84</v>
      </c>
      <c r="F760" s="31">
        <v>0.379</v>
      </c>
      <c r="G760" s="31">
        <v>0.379</v>
      </c>
      <c r="H760" s="48">
        <f>+F760*(1-0.15)+E760</f>
        <v>0.32215</v>
      </c>
      <c r="I760" s="49"/>
      <c r="K760" s="50">
        <f>H760*131</f>
        <v>42.20165</v>
      </c>
      <c r="L760" s="30" t="s">
        <v>1662</v>
      </c>
    </row>
    <row r="761" spans="1:12" ht="15.75" customHeight="1">
      <c r="A761" s="30" t="s">
        <v>2397</v>
      </c>
      <c r="B761" s="30" t="s">
        <v>2398</v>
      </c>
      <c r="C761" s="31">
        <v>78139</v>
      </c>
      <c r="D761" s="30">
        <v>102</v>
      </c>
      <c r="F761" s="31">
        <v>0.252</v>
      </c>
      <c r="G761" s="31">
        <v>0.252</v>
      </c>
      <c r="H761" s="48">
        <f>+F761*(1-0.15)+E761</f>
        <v>0.2142</v>
      </c>
      <c r="I761" s="49"/>
      <c r="K761" s="50">
        <v>28</v>
      </c>
      <c r="L761" s="30" t="s">
        <v>2399</v>
      </c>
    </row>
    <row r="762" spans="1:12" ht="15.75" customHeight="1">
      <c r="A762" s="30" t="s">
        <v>2397</v>
      </c>
      <c r="B762" s="30" t="s">
        <v>2400</v>
      </c>
      <c r="C762" s="31">
        <v>78140</v>
      </c>
      <c r="D762" s="30">
        <v>102</v>
      </c>
      <c r="F762" s="31">
        <v>0.252</v>
      </c>
      <c r="G762" s="31">
        <v>0.252</v>
      </c>
      <c r="H762" s="48">
        <f>+F762*(1-0.15)+E762</f>
        <v>0.2142</v>
      </c>
      <c r="I762" s="49"/>
      <c r="K762" s="50">
        <v>28</v>
      </c>
      <c r="L762" s="30" t="s">
        <v>2399</v>
      </c>
    </row>
    <row r="763" spans="1:12" ht="15.75" customHeight="1">
      <c r="A763" s="30" t="s">
        <v>2401</v>
      </c>
      <c r="B763" s="30" t="s">
        <v>2402</v>
      </c>
      <c r="C763" s="31">
        <v>78272</v>
      </c>
      <c r="D763" s="30">
        <v>84</v>
      </c>
      <c r="E763" s="30">
        <v>0.05</v>
      </c>
      <c r="F763" s="31">
        <v>0.263</v>
      </c>
      <c r="G763" s="31">
        <v>0.313</v>
      </c>
      <c r="H763" s="48">
        <f>+F763*(1-0.15)+E763</f>
        <v>0.27355</v>
      </c>
      <c r="I763" s="49"/>
      <c r="K763" s="50">
        <v>36</v>
      </c>
      <c r="L763" s="30" t="s">
        <v>1730</v>
      </c>
    </row>
    <row r="764" spans="1:12" ht="15.75" customHeight="1">
      <c r="A764" s="30" t="s">
        <v>2403</v>
      </c>
      <c r="B764" s="30" t="s">
        <v>2404</v>
      </c>
      <c r="C764" s="31">
        <v>78273</v>
      </c>
      <c r="D764" s="30">
        <v>84</v>
      </c>
      <c r="E764" s="30">
        <v>0.05</v>
      </c>
      <c r="F764" s="31">
        <v>0.263</v>
      </c>
      <c r="G764" s="31">
        <v>0.313</v>
      </c>
      <c r="H764" s="48">
        <f>+F764*(1-0.15)+E764</f>
        <v>0.27355</v>
      </c>
      <c r="I764" s="49"/>
      <c r="K764" s="50">
        <v>36</v>
      </c>
      <c r="L764" s="30" t="s">
        <v>1730</v>
      </c>
    </row>
    <row r="765" spans="1:12" ht="15.75" customHeight="1">
      <c r="A765" s="30" t="s">
        <v>2401</v>
      </c>
      <c r="B765" s="30" t="s">
        <v>2405</v>
      </c>
      <c r="C765" s="31">
        <v>78288</v>
      </c>
      <c r="D765" s="30">
        <v>84</v>
      </c>
      <c r="E765" s="30">
        <v>0.05</v>
      </c>
      <c r="F765" s="31">
        <v>0.263</v>
      </c>
      <c r="G765" s="31">
        <v>0.313</v>
      </c>
      <c r="H765" s="48">
        <f>+F765*(1-0.15)+E765</f>
        <v>0.27355</v>
      </c>
      <c r="I765" s="49"/>
      <c r="K765" s="50">
        <v>36</v>
      </c>
      <c r="L765" s="30" t="s">
        <v>1730</v>
      </c>
    </row>
    <row r="766" spans="1:12" ht="15.75" customHeight="1">
      <c r="A766" s="30" t="s">
        <v>2403</v>
      </c>
      <c r="B766" s="30" t="s">
        <v>2406</v>
      </c>
      <c r="C766" s="31">
        <v>78275</v>
      </c>
      <c r="D766" s="30">
        <v>84</v>
      </c>
      <c r="E766" s="30">
        <v>0.05</v>
      </c>
      <c r="F766" s="31">
        <v>0.263</v>
      </c>
      <c r="G766" s="31">
        <v>0.313</v>
      </c>
      <c r="H766" s="48">
        <f>+F766*(1-0.15)+E766</f>
        <v>0.27355</v>
      </c>
      <c r="I766" s="49"/>
      <c r="K766" s="50">
        <v>36</v>
      </c>
      <c r="L766" s="30" t="s">
        <v>1730</v>
      </c>
    </row>
    <row r="767" spans="1:12" ht="15.75" customHeight="1">
      <c r="A767" s="30" t="s">
        <v>2403</v>
      </c>
      <c r="B767" s="30" t="s">
        <v>2407</v>
      </c>
      <c r="C767" s="31">
        <v>78236</v>
      </c>
      <c r="D767" s="30">
        <v>84</v>
      </c>
      <c r="E767" s="30">
        <v>0.05</v>
      </c>
      <c r="F767" s="31">
        <v>0.269</v>
      </c>
      <c r="G767" s="31">
        <v>0.319</v>
      </c>
      <c r="H767" s="48">
        <f>+F767*(1-0.15)+E767</f>
        <v>0.27865</v>
      </c>
      <c r="I767" s="49"/>
      <c r="K767" s="50">
        <f>H767*131</f>
        <v>36.50315</v>
      </c>
      <c r="L767" s="30" t="s">
        <v>1662</v>
      </c>
    </row>
    <row r="768" spans="1:12" ht="15.75" customHeight="1">
      <c r="A768" s="30" t="s">
        <v>2403</v>
      </c>
      <c r="B768" s="30" t="s">
        <v>2407</v>
      </c>
      <c r="C768" s="31">
        <v>78236</v>
      </c>
      <c r="D768" s="30">
        <v>40</v>
      </c>
      <c r="E768" s="30">
        <v>0.05</v>
      </c>
      <c r="F768" s="31">
        <v>0.5570000000000002</v>
      </c>
      <c r="G768" s="31">
        <v>0.6070000000000001</v>
      </c>
      <c r="H768" s="48">
        <f>+F768*(1-0.15)+E768</f>
        <v>0.5234500000000002</v>
      </c>
      <c r="I768" s="49"/>
      <c r="K768" s="50">
        <f>H768*131</f>
        <v>68.57195000000003</v>
      </c>
      <c r="L768" s="30" t="s">
        <v>1657</v>
      </c>
    </row>
    <row r="769" spans="1:12" ht="15.75" customHeight="1">
      <c r="A769" s="30" t="s">
        <v>2403</v>
      </c>
      <c r="B769" s="30" t="s">
        <v>2408</v>
      </c>
      <c r="C769" s="31">
        <v>78237</v>
      </c>
      <c r="D769" s="30">
        <v>84</v>
      </c>
      <c r="E769" s="30">
        <v>0.05</v>
      </c>
      <c r="F769" s="31">
        <v>0.269</v>
      </c>
      <c r="G769" s="31">
        <v>0.319</v>
      </c>
      <c r="H769" s="48">
        <f>+F769*(1-0.15)+E769</f>
        <v>0.27865</v>
      </c>
      <c r="I769" s="49"/>
      <c r="K769" s="50">
        <f>H769*131</f>
        <v>36.50315</v>
      </c>
      <c r="L769" s="30" t="s">
        <v>1662</v>
      </c>
    </row>
    <row r="770" spans="1:12" ht="15.75" customHeight="1">
      <c r="A770" s="30" t="s">
        <v>2403</v>
      </c>
      <c r="B770" s="30" t="s">
        <v>2408</v>
      </c>
      <c r="C770" s="31">
        <v>78237</v>
      </c>
      <c r="D770" s="30">
        <v>40</v>
      </c>
      <c r="E770" s="30">
        <v>0.05</v>
      </c>
      <c r="F770" s="31">
        <v>0.5570000000000002</v>
      </c>
      <c r="G770" s="31">
        <v>0.6070000000000001</v>
      </c>
      <c r="H770" s="48">
        <f>+F770*(1-0.15)+E770</f>
        <v>0.5234500000000002</v>
      </c>
      <c r="I770" s="49"/>
      <c r="K770" s="50">
        <f>H770*131</f>
        <v>68.57195000000003</v>
      </c>
      <c r="L770" s="30" t="s">
        <v>1657</v>
      </c>
    </row>
    <row r="771" spans="1:12" ht="15.75" customHeight="1">
      <c r="A771" s="30" t="s">
        <v>2403</v>
      </c>
      <c r="B771" s="30" t="s">
        <v>2409</v>
      </c>
      <c r="C771" s="31">
        <v>78238</v>
      </c>
      <c r="D771" s="30">
        <v>84</v>
      </c>
      <c r="E771" s="30">
        <v>0.05</v>
      </c>
      <c r="F771" s="31">
        <v>0.269</v>
      </c>
      <c r="G771" s="31">
        <v>0.319</v>
      </c>
      <c r="H771" s="48">
        <f>+F771*(1-0.15)+E771</f>
        <v>0.27865</v>
      </c>
      <c r="I771" s="49"/>
      <c r="K771" s="50">
        <f>H771*131</f>
        <v>36.50315</v>
      </c>
      <c r="L771" s="30" t="s">
        <v>1662</v>
      </c>
    </row>
    <row r="772" spans="1:12" ht="15.75" customHeight="1">
      <c r="A772" s="30" t="s">
        <v>2403</v>
      </c>
      <c r="B772" s="30" t="s">
        <v>2409</v>
      </c>
      <c r="C772" s="31">
        <v>78238</v>
      </c>
      <c r="D772" s="30">
        <v>40</v>
      </c>
      <c r="E772" s="30">
        <v>0.05</v>
      </c>
      <c r="F772" s="31">
        <v>0.5570000000000002</v>
      </c>
      <c r="G772" s="31">
        <v>0.6070000000000001</v>
      </c>
      <c r="H772" s="48">
        <f>+F772*(1-0.15)+E772</f>
        <v>0.5234500000000002</v>
      </c>
      <c r="I772" s="49"/>
      <c r="K772" s="50">
        <f>H772*131</f>
        <v>68.57195000000003</v>
      </c>
      <c r="L772" s="30" t="s">
        <v>1657</v>
      </c>
    </row>
    <row r="773" spans="1:12" ht="15.75" customHeight="1">
      <c r="A773" s="30" t="s">
        <v>2403</v>
      </c>
      <c r="B773" s="30" t="s">
        <v>2410</v>
      </c>
      <c r="C773" s="31">
        <v>78239</v>
      </c>
      <c r="D773" s="30">
        <v>84</v>
      </c>
      <c r="E773" s="30">
        <v>0.05</v>
      </c>
      <c r="F773" s="31">
        <v>0.269</v>
      </c>
      <c r="G773" s="31">
        <v>0.319</v>
      </c>
      <c r="H773" s="48">
        <f>+F773*(1-0.15)+E773</f>
        <v>0.27865</v>
      </c>
      <c r="I773" s="49"/>
      <c r="K773" s="50">
        <f>H773*131</f>
        <v>36.50315</v>
      </c>
      <c r="L773" s="30" t="s">
        <v>1662</v>
      </c>
    </row>
    <row r="774" spans="1:12" ht="15.75" customHeight="1">
      <c r="A774" s="30" t="s">
        <v>2403</v>
      </c>
      <c r="B774" s="30" t="s">
        <v>2410</v>
      </c>
      <c r="C774" s="31">
        <v>78239</v>
      </c>
      <c r="D774" s="30">
        <v>40</v>
      </c>
      <c r="E774" s="30">
        <v>0.05</v>
      </c>
      <c r="F774" s="31">
        <v>0.5570000000000002</v>
      </c>
      <c r="G774" s="31">
        <v>0.6070000000000001</v>
      </c>
      <c r="H774" s="48">
        <f>+F774*(1-0.15)+E774</f>
        <v>0.5234500000000002</v>
      </c>
      <c r="I774" s="49"/>
      <c r="K774" s="50">
        <f>H774*131</f>
        <v>68.57195000000003</v>
      </c>
      <c r="L774" s="30" t="s">
        <v>1657</v>
      </c>
    </row>
    <row r="775" spans="1:12" ht="15.75" customHeight="1">
      <c r="A775" s="30" t="s">
        <v>2411</v>
      </c>
      <c r="B775" s="30" t="s">
        <v>2412</v>
      </c>
      <c r="C775" s="31">
        <v>78261</v>
      </c>
      <c r="D775" s="30">
        <v>84</v>
      </c>
      <c r="E775" s="30">
        <v>0.1</v>
      </c>
      <c r="F775" s="31">
        <v>0.2790000000000001</v>
      </c>
      <c r="G775" s="31">
        <v>0.379</v>
      </c>
      <c r="H775" s="48">
        <f>+F775*(1-0.15)+E775</f>
        <v>0.33715000000000006</v>
      </c>
      <c r="I775" s="49"/>
      <c r="K775" s="50">
        <f>H775*131</f>
        <v>44.16665000000001</v>
      </c>
      <c r="L775" s="30" t="s">
        <v>2207</v>
      </c>
    </row>
    <row r="776" spans="1:12" ht="15.75" customHeight="1">
      <c r="A776" s="30" t="s">
        <v>2411</v>
      </c>
      <c r="B776" s="30" t="s">
        <v>2413</v>
      </c>
      <c r="C776" s="31">
        <v>78281</v>
      </c>
      <c r="D776" s="30">
        <v>84</v>
      </c>
      <c r="E776" s="30">
        <v>0.1</v>
      </c>
      <c r="F776" s="31">
        <v>0.2790000000000001</v>
      </c>
      <c r="G776" s="31">
        <v>0.379</v>
      </c>
      <c r="H776" s="48">
        <f>+F776*(1-0.15)+E776</f>
        <v>0.33715000000000006</v>
      </c>
      <c r="I776" s="49"/>
      <c r="K776" s="50">
        <f>H776*131</f>
        <v>44.16665000000001</v>
      </c>
      <c r="L776" s="30" t="s">
        <v>2207</v>
      </c>
    </row>
    <row r="777" spans="1:12" ht="15.75" customHeight="1">
      <c r="A777" s="30" t="s">
        <v>2411</v>
      </c>
      <c r="B777" s="30" t="s">
        <v>2414</v>
      </c>
      <c r="C777" s="31">
        <v>78262</v>
      </c>
      <c r="D777" s="30">
        <v>84</v>
      </c>
      <c r="E777" s="30">
        <v>0.1</v>
      </c>
      <c r="F777" s="31">
        <v>0.2790000000000001</v>
      </c>
      <c r="G777" s="31">
        <v>0.379</v>
      </c>
      <c r="H777" s="48">
        <f>+F777*(1-0.15)+E777</f>
        <v>0.33715000000000006</v>
      </c>
      <c r="I777" s="49"/>
      <c r="K777" s="50">
        <f>H777*131</f>
        <v>44.16665000000001</v>
      </c>
      <c r="L777" s="30" t="s">
        <v>2207</v>
      </c>
    </row>
    <row r="778" spans="1:12" ht="15.75" customHeight="1">
      <c r="A778" s="30" t="s">
        <v>2403</v>
      </c>
      <c r="B778" s="30" t="s">
        <v>2415</v>
      </c>
      <c r="C778" s="31">
        <v>78216</v>
      </c>
      <c r="D778" s="30">
        <v>84</v>
      </c>
      <c r="E778" s="30">
        <v>0.15</v>
      </c>
      <c r="F778" s="31">
        <v>0.263</v>
      </c>
      <c r="G778" s="31">
        <v>0.41300000000000003</v>
      </c>
      <c r="H778" s="48">
        <f>+F778*(1-0.15)+E778</f>
        <v>0.37355</v>
      </c>
      <c r="I778" s="49"/>
      <c r="K778" s="50">
        <f>H778*131</f>
        <v>48.93505</v>
      </c>
      <c r="L778" s="30" t="s">
        <v>1662</v>
      </c>
    </row>
    <row r="779" spans="1:12" ht="15.75" customHeight="1">
      <c r="A779" s="30" t="s">
        <v>2403</v>
      </c>
      <c r="B779" s="30" t="s">
        <v>2416</v>
      </c>
      <c r="C779" s="31">
        <v>78210</v>
      </c>
      <c r="D779" s="30">
        <v>84</v>
      </c>
      <c r="F779" s="31">
        <v>0.263</v>
      </c>
      <c r="G779" s="31">
        <v>0.263</v>
      </c>
      <c r="H779" s="48">
        <f>+F779*(1-0.15)+E779</f>
        <v>0.22355</v>
      </c>
      <c r="I779" s="49"/>
      <c r="K779" s="50">
        <v>29.5</v>
      </c>
      <c r="L779" s="30" t="s">
        <v>1662</v>
      </c>
    </row>
    <row r="780" spans="1:12" ht="15.75" customHeight="1">
      <c r="A780" s="30" t="s">
        <v>2401</v>
      </c>
      <c r="B780" s="30" t="s">
        <v>2417</v>
      </c>
      <c r="C780" s="31">
        <v>78287</v>
      </c>
      <c r="D780" s="30">
        <v>84</v>
      </c>
      <c r="E780" s="30">
        <v>0.055</v>
      </c>
      <c r="F780" s="31">
        <v>0.29900000000000004</v>
      </c>
      <c r="G780" s="31">
        <v>0.35400000000000004</v>
      </c>
      <c r="H780" s="48">
        <f>+F780*(1-0.15)+E780</f>
        <v>0.30915000000000004</v>
      </c>
      <c r="I780" s="49"/>
      <c r="K780" s="50">
        <f>H780*131</f>
        <v>40.498650000000005</v>
      </c>
      <c r="L780" s="30" t="s">
        <v>1662</v>
      </c>
    </row>
    <row r="781" spans="1:12" ht="15.75" customHeight="1">
      <c r="A781" s="51" t="s">
        <v>2401</v>
      </c>
      <c r="B781" s="52" t="s">
        <v>2417</v>
      </c>
      <c r="C781" s="53">
        <v>78287</v>
      </c>
      <c r="D781" s="30">
        <v>40</v>
      </c>
      <c r="E781" s="30">
        <v>0.055</v>
      </c>
      <c r="F781" s="53">
        <v>0.5570000000000002</v>
      </c>
      <c r="G781" s="53">
        <v>0.612</v>
      </c>
      <c r="H781" s="48">
        <f>+F781*(1-0.15)+E781</f>
        <v>0.5284500000000002</v>
      </c>
      <c r="I781" s="49"/>
      <c r="K781" s="50">
        <f>H781*131</f>
        <v>69.22695000000003</v>
      </c>
      <c r="L781" s="30" t="s">
        <v>1657</v>
      </c>
    </row>
    <row r="782" spans="1:12" ht="15.75" customHeight="1">
      <c r="A782" s="30" t="s">
        <v>2418</v>
      </c>
      <c r="B782" s="30" t="s">
        <v>2419</v>
      </c>
      <c r="C782" s="31">
        <v>78289</v>
      </c>
      <c r="D782" s="30">
        <v>84</v>
      </c>
      <c r="E782" s="30">
        <v>0.125</v>
      </c>
      <c r="F782" s="31">
        <v>0.2790000000000001</v>
      </c>
      <c r="G782" s="31">
        <v>0.404</v>
      </c>
      <c r="H782" s="48">
        <f>+F782*(1-0.15)+E782</f>
        <v>0.3621500000000001</v>
      </c>
      <c r="I782" s="49"/>
      <c r="K782" s="50">
        <f>H782*131</f>
        <v>47.44165000000001</v>
      </c>
      <c r="L782" s="30" t="s">
        <v>2207</v>
      </c>
    </row>
    <row r="783" spans="1:12" ht="15.75" customHeight="1">
      <c r="A783" s="30" t="s">
        <v>2418</v>
      </c>
      <c r="B783" s="30" t="s">
        <v>2420</v>
      </c>
      <c r="C783" s="31">
        <v>78250</v>
      </c>
      <c r="D783" s="30">
        <v>84</v>
      </c>
      <c r="E783" s="30">
        <v>0.125</v>
      </c>
      <c r="F783" s="31">
        <v>0.2790000000000001</v>
      </c>
      <c r="G783" s="31">
        <v>0.404</v>
      </c>
      <c r="H783" s="48">
        <f>+F783*(1-0.15)+E783</f>
        <v>0.3621500000000001</v>
      </c>
      <c r="I783" s="49"/>
      <c r="K783" s="50">
        <f>H783*131</f>
        <v>47.44165000000001</v>
      </c>
      <c r="L783" s="30" t="s">
        <v>2207</v>
      </c>
    </row>
    <row r="784" spans="1:12" ht="15.75" customHeight="1">
      <c r="A784" s="30" t="s">
        <v>939</v>
      </c>
      <c r="B784" s="30" t="s">
        <v>939</v>
      </c>
      <c r="C784" s="31">
        <v>70506</v>
      </c>
      <c r="D784" s="30">
        <v>102</v>
      </c>
      <c r="F784" s="31">
        <v>0.252</v>
      </c>
      <c r="G784" s="31">
        <v>0.252</v>
      </c>
      <c r="H784" s="48">
        <f>+F784*(1-0.15)+E784</f>
        <v>0.2142</v>
      </c>
      <c r="I784" s="49"/>
      <c r="K784" s="50">
        <v>28</v>
      </c>
      <c r="L784" s="30" t="s">
        <v>1803</v>
      </c>
    </row>
    <row r="785" spans="1:12" ht="15.75" customHeight="1">
      <c r="A785" s="30" t="s">
        <v>2421</v>
      </c>
      <c r="B785" s="30" t="s">
        <v>2422</v>
      </c>
      <c r="C785" s="31">
        <v>70505</v>
      </c>
      <c r="D785" s="30">
        <v>102</v>
      </c>
      <c r="F785" s="31">
        <v>0.252</v>
      </c>
      <c r="G785" s="31">
        <v>0.252</v>
      </c>
      <c r="H785" s="48">
        <f>+F785*(1-0.15)+E785</f>
        <v>0.2142</v>
      </c>
      <c r="I785" s="49"/>
      <c r="K785" s="50">
        <v>28</v>
      </c>
      <c r="L785" s="30" t="s">
        <v>1803</v>
      </c>
    </row>
    <row r="786" spans="1:12" ht="15.75" customHeight="1">
      <c r="A786" s="30" t="s">
        <v>2423</v>
      </c>
      <c r="B786" s="30" t="s">
        <v>2424</v>
      </c>
      <c r="C786" s="31">
        <v>75255</v>
      </c>
      <c r="D786" s="30">
        <v>102</v>
      </c>
      <c r="E786" s="30">
        <v>0.042</v>
      </c>
      <c r="F786" s="31">
        <v>0.251</v>
      </c>
      <c r="G786" s="31">
        <v>0.29300000000000004</v>
      </c>
      <c r="H786" s="48">
        <f>+F786*(1-0.15)+E786</f>
        <v>0.25534999999999997</v>
      </c>
      <c r="I786" s="49"/>
      <c r="K786" s="50">
        <v>33.5</v>
      </c>
      <c r="L786" s="30" t="s">
        <v>1885</v>
      </c>
    </row>
    <row r="787" spans="1:12" ht="15.75" customHeight="1">
      <c r="A787" s="30" t="s">
        <v>2423</v>
      </c>
      <c r="B787" s="30" t="s">
        <v>2425</v>
      </c>
      <c r="C787" s="31">
        <v>71848</v>
      </c>
      <c r="D787" s="30">
        <v>102</v>
      </c>
      <c r="E787" s="30">
        <v>0.042</v>
      </c>
      <c r="F787" s="31">
        <v>0.251</v>
      </c>
      <c r="G787" s="31">
        <v>0.29300000000000004</v>
      </c>
      <c r="H787" s="48">
        <f>+F787*(1-0.15)+E787</f>
        <v>0.25534999999999997</v>
      </c>
      <c r="I787" s="49"/>
      <c r="K787" s="50">
        <v>33.5</v>
      </c>
      <c r="L787" s="30" t="s">
        <v>1885</v>
      </c>
    </row>
    <row r="788" spans="1:12" ht="15.75" customHeight="1">
      <c r="A788" s="30" t="s">
        <v>2423</v>
      </c>
      <c r="B788" s="30" t="s">
        <v>2426</v>
      </c>
      <c r="C788" s="31">
        <v>75256</v>
      </c>
      <c r="D788" s="30">
        <v>102</v>
      </c>
      <c r="E788" s="30">
        <v>0.042</v>
      </c>
      <c r="F788" s="31">
        <v>0.251</v>
      </c>
      <c r="G788" s="31">
        <v>0.29300000000000004</v>
      </c>
      <c r="H788" s="48">
        <f>+F788*(1-0.15)+E788</f>
        <v>0.25534999999999997</v>
      </c>
      <c r="I788" s="49"/>
      <c r="K788" s="50">
        <v>33.5</v>
      </c>
      <c r="L788" s="30" t="s">
        <v>1885</v>
      </c>
    </row>
    <row r="789" spans="1:12" ht="15.75" customHeight="1">
      <c r="A789" s="30" t="s">
        <v>2423</v>
      </c>
      <c r="B789" s="30" t="s">
        <v>2427</v>
      </c>
      <c r="C789" s="31">
        <v>71849</v>
      </c>
      <c r="D789" s="30">
        <v>102</v>
      </c>
      <c r="E789" s="30">
        <v>0.042</v>
      </c>
      <c r="F789" s="31">
        <v>0.251</v>
      </c>
      <c r="G789" s="31">
        <v>0.29300000000000004</v>
      </c>
      <c r="H789" s="48">
        <f>+F789*(1-0.15)+E789</f>
        <v>0.25534999999999997</v>
      </c>
      <c r="I789" s="49"/>
      <c r="K789" s="50">
        <v>33.5</v>
      </c>
      <c r="L789" s="30" t="s">
        <v>1885</v>
      </c>
    </row>
    <row r="790" spans="1:12" ht="15.75" customHeight="1">
      <c r="A790" s="30" t="s">
        <v>2428</v>
      </c>
      <c r="B790" s="30" t="s">
        <v>2429</v>
      </c>
      <c r="C790" s="31">
        <v>71884</v>
      </c>
      <c r="D790" s="30">
        <v>102</v>
      </c>
      <c r="E790" s="30">
        <v>0.042</v>
      </c>
      <c r="F790" s="31">
        <v>0.251</v>
      </c>
      <c r="G790" s="31">
        <v>0.29300000000000004</v>
      </c>
      <c r="H790" s="48">
        <f>+F790*(1-0.15)+E790</f>
        <v>0.25534999999999997</v>
      </c>
      <c r="I790" s="49"/>
      <c r="K790" s="50">
        <v>33.5</v>
      </c>
      <c r="L790" s="30" t="s">
        <v>1885</v>
      </c>
    </row>
    <row r="791" spans="1:12" ht="15.75" customHeight="1">
      <c r="A791" s="30" t="s">
        <v>2423</v>
      </c>
      <c r="B791" s="30" t="s">
        <v>2430</v>
      </c>
      <c r="C791" s="31">
        <v>71828</v>
      </c>
      <c r="D791" s="30">
        <v>102</v>
      </c>
      <c r="E791" s="30">
        <v>0.042</v>
      </c>
      <c r="F791" s="31">
        <v>0.251</v>
      </c>
      <c r="G791" s="31">
        <v>0.29300000000000004</v>
      </c>
      <c r="H791" s="48">
        <f>+F791*(1-0.15)+E791</f>
        <v>0.25534999999999997</v>
      </c>
      <c r="I791" s="49"/>
      <c r="K791" s="50">
        <v>33.5</v>
      </c>
      <c r="L791" s="30" t="s">
        <v>2431</v>
      </c>
    </row>
    <row r="792" spans="1:12" ht="15.75" customHeight="1">
      <c r="A792" s="30" t="s">
        <v>2423</v>
      </c>
      <c r="B792" s="30" t="s">
        <v>2432</v>
      </c>
      <c r="C792" s="31">
        <v>71827</v>
      </c>
      <c r="D792" s="30">
        <v>102</v>
      </c>
      <c r="E792" s="30">
        <v>0.042</v>
      </c>
      <c r="F792" s="31">
        <v>0.251</v>
      </c>
      <c r="G792" s="31">
        <v>0.29300000000000004</v>
      </c>
      <c r="H792" s="48">
        <f>+F792*(1-0.15)+E792</f>
        <v>0.25534999999999997</v>
      </c>
      <c r="I792" s="49"/>
      <c r="K792" s="50">
        <v>33.5</v>
      </c>
      <c r="L792" s="30" t="s">
        <v>1885</v>
      </c>
    </row>
    <row r="793" spans="1:12" ht="15.75" customHeight="1">
      <c r="A793" s="30" t="s">
        <v>2433</v>
      </c>
      <c r="B793" s="30" t="s">
        <v>2434</v>
      </c>
      <c r="C793" s="31">
        <v>74801</v>
      </c>
      <c r="D793" s="30">
        <v>102</v>
      </c>
      <c r="E793" s="30">
        <v>0.08</v>
      </c>
      <c r="F793" s="31">
        <v>0.36200000000000004</v>
      </c>
      <c r="G793" s="31">
        <v>0.442</v>
      </c>
      <c r="H793" s="48">
        <f>+F793*(1-0.15)+E793</f>
        <v>0.38770000000000004</v>
      </c>
      <c r="I793" s="49"/>
      <c r="K793" s="50">
        <v>51</v>
      </c>
      <c r="L793" s="30" t="s">
        <v>2203</v>
      </c>
    </row>
    <row r="794" spans="1:12" ht="15.75" customHeight="1">
      <c r="A794" s="30" t="s">
        <v>2435</v>
      </c>
      <c r="B794" s="30" t="s">
        <v>2436</v>
      </c>
      <c r="C794" s="31">
        <v>79999</v>
      </c>
      <c r="D794" s="30">
        <v>102</v>
      </c>
      <c r="E794" s="30">
        <v>0.18</v>
      </c>
      <c r="F794" s="31">
        <v>0.36200000000000004</v>
      </c>
      <c r="G794" s="31">
        <v>0.542</v>
      </c>
      <c r="H794" s="48">
        <f>+F794*(1-0.15)+E794</f>
        <v>0.4877</v>
      </c>
      <c r="I794" s="49"/>
      <c r="K794" s="50">
        <f>H794*131</f>
        <v>63.8887</v>
      </c>
      <c r="L794" s="30" t="s">
        <v>2203</v>
      </c>
    </row>
    <row r="795" spans="1:12" ht="15.75" customHeight="1">
      <c r="A795" s="30" t="s">
        <v>2437</v>
      </c>
      <c r="B795" s="30" t="s">
        <v>2438</v>
      </c>
      <c r="C795" s="31">
        <v>75232</v>
      </c>
      <c r="D795" s="30">
        <v>102</v>
      </c>
      <c r="E795" s="30">
        <v>0.15</v>
      </c>
      <c r="F795" s="31">
        <v>0.30300000000000005</v>
      </c>
      <c r="G795" s="31">
        <v>0.453</v>
      </c>
      <c r="H795" s="48">
        <f>+F795*(1-0.15)+E795</f>
        <v>0.4075500000000001</v>
      </c>
      <c r="I795" s="49"/>
      <c r="K795" s="50">
        <f>H795*131</f>
        <v>53.38905000000001</v>
      </c>
      <c r="L795" s="30" t="s">
        <v>1877</v>
      </c>
    </row>
    <row r="796" spans="1:12" ht="15.75" customHeight="1">
      <c r="A796" s="30" t="s">
        <v>2437</v>
      </c>
      <c r="B796" s="30" t="s">
        <v>2438</v>
      </c>
      <c r="C796" s="31">
        <v>75232</v>
      </c>
      <c r="D796" s="30">
        <v>40</v>
      </c>
      <c r="E796" s="30">
        <v>0.15</v>
      </c>
      <c r="F796" s="31">
        <v>0.647</v>
      </c>
      <c r="G796" s="31">
        <v>0.797</v>
      </c>
      <c r="H796" s="48">
        <f>+F796*(1-0.15)+E796</f>
        <v>0.6999500000000001</v>
      </c>
      <c r="I796" s="49"/>
      <c r="K796" s="50">
        <f>H796*131</f>
        <v>91.69345000000001</v>
      </c>
      <c r="L796" s="30" t="s">
        <v>1657</v>
      </c>
    </row>
    <row r="797" spans="1:12" ht="15.75" customHeight="1">
      <c r="A797" s="30" t="s">
        <v>2437</v>
      </c>
      <c r="B797" s="30" t="s">
        <v>2438</v>
      </c>
      <c r="C797" s="31">
        <v>75232</v>
      </c>
      <c r="D797" s="30">
        <v>40</v>
      </c>
      <c r="E797" s="30">
        <v>0.15</v>
      </c>
      <c r="F797" s="31">
        <v>0.659</v>
      </c>
      <c r="G797" s="31">
        <v>0.809</v>
      </c>
      <c r="H797" s="48">
        <f>+F797*(1-0.15)+E797</f>
        <v>0.7101500000000001</v>
      </c>
      <c r="I797" s="49"/>
      <c r="K797" s="50">
        <f>H797*131</f>
        <v>93.02965</v>
      </c>
      <c r="L797" s="30" t="s">
        <v>1684</v>
      </c>
    </row>
    <row r="798" spans="1:12" ht="15.75" customHeight="1">
      <c r="A798" s="30" t="s">
        <v>2437</v>
      </c>
      <c r="B798" s="30" t="s">
        <v>2439</v>
      </c>
      <c r="C798" s="31">
        <v>71889</v>
      </c>
      <c r="D798" s="30">
        <v>102</v>
      </c>
      <c r="E798" s="30">
        <v>0.15</v>
      </c>
      <c r="F798" s="31">
        <v>0.30300000000000005</v>
      </c>
      <c r="G798" s="31">
        <v>0.453</v>
      </c>
      <c r="H798" s="48">
        <f>+F798*(1-0.15)+E798</f>
        <v>0.4075500000000001</v>
      </c>
      <c r="I798" s="49"/>
      <c r="K798" s="50">
        <f>H798*131</f>
        <v>53.38905000000001</v>
      </c>
      <c r="L798" s="30" t="s">
        <v>1877</v>
      </c>
    </row>
    <row r="799" spans="1:12" ht="15.75" customHeight="1">
      <c r="A799" s="30" t="s">
        <v>2437</v>
      </c>
      <c r="B799" s="30" t="s">
        <v>2439</v>
      </c>
      <c r="C799" s="31">
        <v>71889</v>
      </c>
      <c r="D799" s="30">
        <v>40</v>
      </c>
      <c r="E799" s="30">
        <v>0.15</v>
      </c>
      <c r="F799" s="31">
        <v>0.647</v>
      </c>
      <c r="G799" s="31">
        <v>0.797</v>
      </c>
      <c r="H799" s="48">
        <f>+F799*(1-0.15)+E799</f>
        <v>0.6999500000000001</v>
      </c>
      <c r="I799" s="49"/>
      <c r="K799" s="50">
        <f>H799*131</f>
        <v>91.69345000000001</v>
      </c>
      <c r="L799" s="30" t="s">
        <v>1657</v>
      </c>
    </row>
    <row r="800" spans="1:12" ht="15.75" customHeight="1">
      <c r="A800" s="30" t="s">
        <v>2437</v>
      </c>
      <c r="B800" s="30" t="s">
        <v>2439</v>
      </c>
      <c r="C800" s="31">
        <v>71889</v>
      </c>
      <c r="D800" s="30">
        <v>40</v>
      </c>
      <c r="E800" s="30">
        <v>0.15</v>
      </c>
      <c r="F800" s="31">
        <v>0.659</v>
      </c>
      <c r="G800" s="31">
        <v>0.809</v>
      </c>
      <c r="H800" s="48">
        <f>+F800*(1-0.15)+E800</f>
        <v>0.7101500000000001</v>
      </c>
      <c r="I800" s="49"/>
      <c r="K800" s="50">
        <f>H800*131</f>
        <v>93.02965</v>
      </c>
      <c r="L800" s="30" t="s">
        <v>1684</v>
      </c>
    </row>
    <row r="801" spans="1:12" ht="15.75" customHeight="1">
      <c r="A801" s="30" t="s">
        <v>2437</v>
      </c>
      <c r="B801" s="30" t="s">
        <v>2440</v>
      </c>
      <c r="C801" s="31">
        <v>71891</v>
      </c>
      <c r="D801" s="30">
        <v>102</v>
      </c>
      <c r="E801" s="30">
        <v>0.15</v>
      </c>
      <c r="F801" s="31">
        <v>0.30300000000000005</v>
      </c>
      <c r="G801" s="31">
        <v>0.453</v>
      </c>
      <c r="H801" s="48">
        <f>+F801*(1-0.15)+E801</f>
        <v>0.4075500000000001</v>
      </c>
      <c r="I801" s="49"/>
      <c r="K801" s="50">
        <f>H801*131</f>
        <v>53.38905000000001</v>
      </c>
      <c r="L801" s="30" t="s">
        <v>1877</v>
      </c>
    </row>
    <row r="802" spans="1:12" ht="15.75" customHeight="1">
      <c r="A802" s="30" t="s">
        <v>2437</v>
      </c>
      <c r="B802" s="30" t="s">
        <v>2440</v>
      </c>
      <c r="C802" s="31">
        <v>71891</v>
      </c>
      <c r="D802" s="30">
        <v>40</v>
      </c>
      <c r="E802" s="30">
        <v>0.15</v>
      </c>
      <c r="F802" s="31">
        <v>0.647</v>
      </c>
      <c r="G802" s="31">
        <v>0.797</v>
      </c>
      <c r="H802" s="48">
        <f>+F802*(1-0.15)+E802</f>
        <v>0.6999500000000001</v>
      </c>
      <c r="I802" s="49"/>
      <c r="K802" s="50">
        <f>H802*131</f>
        <v>91.69345000000001</v>
      </c>
      <c r="L802" s="30" t="s">
        <v>1657</v>
      </c>
    </row>
    <row r="803" spans="1:12" ht="15.75" customHeight="1">
      <c r="A803" s="30" t="s">
        <v>2437</v>
      </c>
      <c r="B803" s="30" t="s">
        <v>2441</v>
      </c>
      <c r="C803" s="31">
        <v>75234</v>
      </c>
      <c r="D803" s="30">
        <v>102</v>
      </c>
      <c r="E803" s="30">
        <v>0.15</v>
      </c>
      <c r="F803" s="31">
        <v>0.30300000000000005</v>
      </c>
      <c r="G803" s="31">
        <v>0.453</v>
      </c>
      <c r="H803" s="48">
        <f>+F803*(1-0.15)+E803</f>
        <v>0.4075500000000001</v>
      </c>
      <c r="I803" s="49"/>
      <c r="K803" s="50">
        <f>H803*131</f>
        <v>53.38905000000001</v>
      </c>
      <c r="L803" s="30" t="s">
        <v>1877</v>
      </c>
    </row>
    <row r="804" spans="1:12" ht="15.75" customHeight="1">
      <c r="A804" s="30" t="s">
        <v>2437</v>
      </c>
      <c r="B804" s="30" t="s">
        <v>2442</v>
      </c>
      <c r="C804" s="31">
        <v>71890</v>
      </c>
      <c r="D804" s="30">
        <v>102</v>
      </c>
      <c r="E804" s="30">
        <v>0.15</v>
      </c>
      <c r="F804" s="31">
        <v>0.30300000000000005</v>
      </c>
      <c r="G804" s="31">
        <v>0.453</v>
      </c>
      <c r="H804" s="48">
        <f>+F804*(1-0.15)+E804</f>
        <v>0.4075500000000001</v>
      </c>
      <c r="I804" s="49"/>
      <c r="K804" s="50">
        <f>H804*131</f>
        <v>53.38905000000001</v>
      </c>
      <c r="L804" s="30" t="s">
        <v>1877</v>
      </c>
    </row>
    <row r="805" spans="1:12" ht="15.75" customHeight="1">
      <c r="A805" s="30" t="s">
        <v>2437</v>
      </c>
      <c r="B805" s="30" t="s">
        <v>2442</v>
      </c>
      <c r="C805" s="31">
        <v>71890</v>
      </c>
      <c r="D805" s="30">
        <v>40</v>
      </c>
      <c r="E805" s="30">
        <v>0.15</v>
      </c>
      <c r="F805" s="31">
        <v>0.647</v>
      </c>
      <c r="G805" s="31">
        <v>0.797</v>
      </c>
      <c r="H805" s="48">
        <f>+F805*(1-0.15)+E805</f>
        <v>0.6999500000000001</v>
      </c>
      <c r="I805" s="49"/>
      <c r="K805" s="50">
        <f>H805*131</f>
        <v>91.69345000000001</v>
      </c>
      <c r="L805" s="30" t="s">
        <v>1657</v>
      </c>
    </row>
    <row r="806" spans="1:12" ht="15.75" customHeight="1">
      <c r="A806" s="30" t="s">
        <v>2437</v>
      </c>
      <c r="B806" s="51" t="s">
        <v>2442</v>
      </c>
      <c r="C806" s="53">
        <v>71890</v>
      </c>
      <c r="D806" s="30">
        <v>40</v>
      </c>
      <c r="E806" s="30">
        <v>0.15</v>
      </c>
      <c r="F806" s="53">
        <v>0.659</v>
      </c>
      <c r="G806" s="53">
        <v>0.809</v>
      </c>
      <c r="H806" s="48">
        <f>+F806*(1-0.15)+E806</f>
        <v>0.7101500000000001</v>
      </c>
      <c r="I806" s="49"/>
      <c r="K806" s="50">
        <f>H806*131</f>
        <v>93.02965</v>
      </c>
      <c r="L806" s="30" t="s">
        <v>1684</v>
      </c>
    </row>
    <row r="807" spans="1:12" ht="15.75" customHeight="1">
      <c r="A807" s="30" t="s">
        <v>2437</v>
      </c>
      <c r="B807" s="30" t="s">
        <v>2443</v>
      </c>
      <c r="C807" s="31">
        <v>75252</v>
      </c>
      <c r="D807" s="30">
        <v>102</v>
      </c>
      <c r="E807" s="30">
        <v>0.15</v>
      </c>
      <c r="F807" s="31">
        <v>0.30300000000000005</v>
      </c>
      <c r="G807" s="31">
        <v>0.453</v>
      </c>
      <c r="H807" s="48">
        <f>+F807*(1-0.15)+E807</f>
        <v>0.4075500000000001</v>
      </c>
      <c r="I807" s="49"/>
      <c r="K807" s="50">
        <f>H807*131</f>
        <v>53.38905000000001</v>
      </c>
      <c r="L807" s="30" t="s">
        <v>1877</v>
      </c>
    </row>
    <row r="808" spans="1:12" ht="15.75" customHeight="1">
      <c r="A808" s="30" t="s">
        <v>2437</v>
      </c>
      <c r="B808" s="30" t="s">
        <v>2443</v>
      </c>
      <c r="C808" s="31">
        <v>75252</v>
      </c>
      <c r="D808" s="30">
        <v>40</v>
      </c>
      <c r="E808" s="30">
        <v>0.15</v>
      </c>
      <c r="F808" s="31">
        <v>0.647</v>
      </c>
      <c r="G808" s="31">
        <v>0.797</v>
      </c>
      <c r="H808" s="48">
        <f>+F808*(1-0.15)+E808</f>
        <v>0.6999500000000001</v>
      </c>
      <c r="I808" s="49"/>
      <c r="K808" s="50">
        <f>H808*131</f>
        <v>91.69345000000001</v>
      </c>
      <c r="L808" s="30" t="s">
        <v>1657</v>
      </c>
    </row>
    <row r="809" spans="1:12" ht="15.75" customHeight="1">
      <c r="A809" s="30" t="s">
        <v>2437</v>
      </c>
      <c r="B809" s="30" t="s">
        <v>2444</v>
      </c>
      <c r="C809" s="31">
        <v>75262</v>
      </c>
      <c r="D809" s="30">
        <v>102</v>
      </c>
      <c r="E809" s="30">
        <v>0.15</v>
      </c>
      <c r="F809" s="31">
        <v>0.30300000000000005</v>
      </c>
      <c r="G809" s="31">
        <v>0.453</v>
      </c>
      <c r="H809" s="48">
        <f>+F809*(1-0.15)+E809</f>
        <v>0.4075500000000001</v>
      </c>
      <c r="I809" s="49"/>
      <c r="K809" s="50">
        <f>H809*131</f>
        <v>53.38905000000001</v>
      </c>
      <c r="L809" s="30" t="s">
        <v>1877</v>
      </c>
    </row>
    <row r="810" spans="1:12" ht="15.75" customHeight="1">
      <c r="A810" s="30" t="s">
        <v>2437</v>
      </c>
      <c r="B810" s="30" t="s">
        <v>2444</v>
      </c>
      <c r="C810" s="31">
        <v>75262</v>
      </c>
      <c r="D810" s="30">
        <v>40</v>
      </c>
      <c r="E810" s="30">
        <v>0.15</v>
      </c>
      <c r="F810" s="31">
        <v>0.647</v>
      </c>
      <c r="G810" s="31">
        <v>0.797</v>
      </c>
      <c r="H810" s="48">
        <f>+F810*(1-0.15)+E810</f>
        <v>0.6999500000000001</v>
      </c>
      <c r="I810" s="49"/>
      <c r="K810" s="50">
        <f>H810*131</f>
        <v>91.69345000000001</v>
      </c>
      <c r="L810" s="30" t="s">
        <v>1657</v>
      </c>
    </row>
    <row r="811" spans="1:12" ht="15.75" customHeight="1">
      <c r="A811" s="30" t="s">
        <v>2445</v>
      </c>
      <c r="B811" s="30" t="s">
        <v>2446</v>
      </c>
      <c r="C811" s="31">
        <v>71831</v>
      </c>
      <c r="D811" s="30">
        <v>84</v>
      </c>
      <c r="E811" s="30">
        <v>0.1</v>
      </c>
      <c r="F811" s="31">
        <v>0.399</v>
      </c>
      <c r="G811" s="31">
        <v>0.499</v>
      </c>
      <c r="H811" s="48">
        <f>+F811*(1-0.15)+E811</f>
        <v>0.43915000000000004</v>
      </c>
      <c r="I811" s="49"/>
      <c r="K811" s="50">
        <f>H811*131</f>
        <v>57.528650000000006</v>
      </c>
      <c r="L811" s="30" t="s">
        <v>1877</v>
      </c>
    </row>
    <row r="812" spans="1:12" ht="15.75" customHeight="1">
      <c r="A812" s="30" t="s">
        <v>2437</v>
      </c>
      <c r="B812" s="30" t="s">
        <v>2447</v>
      </c>
      <c r="C812" s="31">
        <v>70423</v>
      </c>
      <c r="D812" s="30">
        <v>84</v>
      </c>
      <c r="E812" s="30">
        <v>0.1</v>
      </c>
      <c r="F812" s="31">
        <v>0.399</v>
      </c>
      <c r="G812" s="31">
        <v>0.499</v>
      </c>
      <c r="H812" s="48">
        <f>+F812*(1-0.15)+E812</f>
        <v>0.43915000000000004</v>
      </c>
      <c r="I812" s="49"/>
      <c r="K812" s="50">
        <f>H812*131</f>
        <v>57.528650000000006</v>
      </c>
      <c r="L812" s="30" t="s">
        <v>1877</v>
      </c>
    </row>
    <row r="813" spans="1:12" ht="15.75" customHeight="1">
      <c r="A813" s="30" t="s">
        <v>2445</v>
      </c>
      <c r="B813" s="30" t="s">
        <v>1945</v>
      </c>
      <c r="C813" s="31">
        <v>70406</v>
      </c>
      <c r="D813" s="30">
        <v>84</v>
      </c>
      <c r="E813" s="30">
        <v>0.1</v>
      </c>
      <c r="F813" s="31">
        <v>0.399</v>
      </c>
      <c r="G813" s="31">
        <v>0.499</v>
      </c>
      <c r="H813" s="48">
        <f>+F813*(1-0.15)+E813</f>
        <v>0.43915000000000004</v>
      </c>
      <c r="I813" s="49"/>
      <c r="K813" s="50">
        <f>H813*131</f>
        <v>57.528650000000006</v>
      </c>
      <c r="L813" s="30" t="s">
        <v>1877</v>
      </c>
    </row>
    <row r="814" spans="1:12" ht="15.75" customHeight="1">
      <c r="A814" s="30" t="s">
        <v>2437</v>
      </c>
      <c r="B814" s="30" t="s">
        <v>2448</v>
      </c>
      <c r="C814" s="31">
        <v>79783</v>
      </c>
      <c r="D814" s="30">
        <v>84</v>
      </c>
      <c r="E814" s="30">
        <v>0.1</v>
      </c>
      <c r="F814" s="31">
        <v>0.399</v>
      </c>
      <c r="G814" s="31">
        <v>0.499</v>
      </c>
      <c r="H814" s="48">
        <f>+F814*(1-0.15)+E814</f>
        <v>0.43915000000000004</v>
      </c>
      <c r="I814" s="49"/>
      <c r="K814" s="50">
        <f>H814*131</f>
        <v>57.528650000000006</v>
      </c>
      <c r="L814" s="30" t="s">
        <v>2203</v>
      </c>
    </row>
    <row r="815" spans="1:12" ht="15.75" customHeight="1">
      <c r="A815" s="30" t="s">
        <v>2445</v>
      </c>
      <c r="B815" s="30" t="s">
        <v>2449</v>
      </c>
      <c r="C815" s="31">
        <v>71886</v>
      </c>
      <c r="D815" s="30">
        <v>84</v>
      </c>
      <c r="E815" s="30">
        <v>0.1</v>
      </c>
      <c r="F815" s="31">
        <v>0.35200000000000004</v>
      </c>
      <c r="G815" s="31">
        <v>0.452</v>
      </c>
      <c r="H815" s="48">
        <f>+F815*(1-0.15)+E815</f>
        <v>0.3992</v>
      </c>
      <c r="I815" s="49"/>
      <c r="K815" s="50">
        <f>H815*131</f>
        <v>52.2952</v>
      </c>
      <c r="L815" s="30" t="s">
        <v>1877</v>
      </c>
    </row>
    <row r="816" spans="1:12" ht="15.75" customHeight="1">
      <c r="A816" s="30" t="s">
        <v>2450</v>
      </c>
      <c r="B816" s="30" t="s">
        <v>2451</v>
      </c>
      <c r="C816" s="31">
        <v>79784</v>
      </c>
      <c r="D816" s="30">
        <v>84</v>
      </c>
      <c r="E816" s="30">
        <v>0.1</v>
      </c>
      <c r="F816" s="31">
        <v>0.399</v>
      </c>
      <c r="G816" s="31">
        <v>0.499</v>
      </c>
      <c r="H816" s="48">
        <f>+F816*(1-0.15)+E816</f>
        <v>0.43915000000000004</v>
      </c>
      <c r="I816" s="49"/>
      <c r="K816" s="50">
        <f>H816*131</f>
        <v>57.528650000000006</v>
      </c>
      <c r="L816" s="30" t="s">
        <v>2203</v>
      </c>
    </row>
    <row r="817" spans="1:12" ht="15.75" customHeight="1">
      <c r="A817" s="30" t="s">
        <v>2445</v>
      </c>
      <c r="B817" s="30" t="s">
        <v>2452</v>
      </c>
      <c r="C817" s="31">
        <v>79785</v>
      </c>
      <c r="D817" s="30">
        <v>84</v>
      </c>
      <c r="E817" s="30">
        <v>0.1</v>
      </c>
      <c r="F817" s="31">
        <v>0.399</v>
      </c>
      <c r="G817" s="31">
        <v>0.499</v>
      </c>
      <c r="H817" s="48">
        <f>+F817*(1-0.15)+E817</f>
        <v>0.43915000000000004</v>
      </c>
      <c r="I817" s="49"/>
      <c r="K817" s="50">
        <f>H817*131</f>
        <v>57.528650000000006</v>
      </c>
      <c r="L817" s="30" t="s">
        <v>2203</v>
      </c>
    </row>
    <row r="818" spans="1:12" ht="15.75" customHeight="1">
      <c r="A818" s="30" t="s">
        <v>2445</v>
      </c>
      <c r="B818" s="30" t="s">
        <v>2452</v>
      </c>
      <c r="C818" s="31">
        <v>79785</v>
      </c>
      <c r="D818" s="30">
        <v>40</v>
      </c>
      <c r="E818" s="30">
        <v>0.1</v>
      </c>
      <c r="F818" s="31">
        <v>0.747</v>
      </c>
      <c r="G818" s="31">
        <v>0.8470000000000001</v>
      </c>
      <c r="H818" s="48">
        <f>+F818*(1-0.15)+E818</f>
        <v>0.73495</v>
      </c>
      <c r="I818" s="49"/>
      <c r="K818" s="50">
        <f>H818*131</f>
        <v>96.27844999999999</v>
      </c>
      <c r="L818" s="30" t="s">
        <v>1657</v>
      </c>
    </row>
    <row r="819" spans="1:12" ht="15.75" customHeight="1">
      <c r="A819" s="30" t="s">
        <v>2445</v>
      </c>
      <c r="B819" s="30" t="s">
        <v>2453</v>
      </c>
      <c r="C819" s="31">
        <v>75245</v>
      </c>
      <c r="D819" s="30">
        <v>84</v>
      </c>
      <c r="E819" s="30">
        <v>0.15</v>
      </c>
      <c r="F819" s="31">
        <v>0.399</v>
      </c>
      <c r="G819" s="31">
        <v>0.549</v>
      </c>
      <c r="H819" s="48">
        <f>+F819*(1-0.15)+E819</f>
        <v>0.48915</v>
      </c>
      <c r="I819" s="49"/>
      <c r="K819" s="50">
        <f>H819*131</f>
        <v>64.07865</v>
      </c>
      <c r="L819" s="30" t="s">
        <v>1877</v>
      </c>
    </row>
    <row r="820" spans="1:12" ht="15.75" customHeight="1">
      <c r="A820" s="30" t="s">
        <v>2445</v>
      </c>
      <c r="B820" s="30" t="s">
        <v>2453</v>
      </c>
      <c r="C820" s="31">
        <v>75245</v>
      </c>
      <c r="D820" s="30">
        <v>40</v>
      </c>
      <c r="E820" s="30">
        <v>0.15</v>
      </c>
      <c r="F820" s="31">
        <v>0.747</v>
      </c>
      <c r="G820" s="31">
        <v>0.897</v>
      </c>
      <c r="H820" s="48">
        <f>+F820*(1-0.15)+E820</f>
        <v>0.78495</v>
      </c>
      <c r="I820" s="49"/>
      <c r="K820" s="50">
        <f>H820*131</f>
        <v>102.82845</v>
      </c>
      <c r="L820" s="30" t="s">
        <v>1657</v>
      </c>
    </row>
    <row r="821" spans="1:12" ht="15.75" customHeight="1">
      <c r="A821" s="30" t="s">
        <v>2437</v>
      </c>
      <c r="B821" s="30" t="s">
        <v>1902</v>
      </c>
      <c r="C821" s="31">
        <v>70431</v>
      </c>
      <c r="D821" s="30">
        <v>84</v>
      </c>
      <c r="F821" s="31">
        <v>0.399</v>
      </c>
      <c r="G821" s="31">
        <v>0.399</v>
      </c>
      <c r="H821" s="48">
        <f>+F821*(1-0.15)+E821</f>
        <v>0.33915</v>
      </c>
      <c r="I821" s="49"/>
      <c r="K821" s="50">
        <f>H821*131</f>
        <v>44.42865</v>
      </c>
      <c r="L821" s="30" t="s">
        <v>1877</v>
      </c>
    </row>
    <row r="822" spans="1:12" ht="15.75" customHeight="1">
      <c r="A822" s="30" t="s">
        <v>2445</v>
      </c>
      <c r="B822" s="30" t="s">
        <v>2454</v>
      </c>
      <c r="C822" s="31">
        <v>71837</v>
      </c>
      <c r="D822" s="30">
        <v>84</v>
      </c>
      <c r="E822" s="30">
        <v>0.1</v>
      </c>
      <c r="F822" s="31">
        <v>0.399</v>
      </c>
      <c r="G822" s="31">
        <v>0.499</v>
      </c>
      <c r="H822" s="48">
        <f>+F822*(1-0.15)+E822</f>
        <v>0.43915000000000004</v>
      </c>
      <c r="I822" s="49"/>
      <c r="K822" s="50">
        <f>H822*131</f>
        <v>57.528650000000006</v>
      </c>
      <c r="L822" s="30" t="s">
        <v>2203</v>
      </c>
    </row>
    <row r="823" spans="1:12" ht="15.75" customHeight="1">
      <c r="A823" s="30" t="s">
        <v>2445</v>
      </c>
      <c r="B823" s="30" t="s">
        <v>2454</v>
      </c>
      <c r="C823" s="31">
        <v>71837</v>
      </c>
      <c r="D823" s="30">
        <v>40</v>
      </c>
      <c r="E823" s="30">
        <v>0.1</v>
      </c>
      <c r="F823" s="31">
        <v>0.747</v>
      </c>
      <c r="G823" s="31">
        <v>0.8470000000000001</v>
      </c>
      <c r="H823" s="48">
        <f>+F823*(1-0.15)+E823</f>
        <v>0.73495</v>
      </c>
      <c r="I823" s="49"/>
      <c r="K823" s="50">
        <f>H823*131</f>
        <v>96.27844999999999</v>
      </c>
      <c r="L823" s="30" t="s">
        <v>1657</v>
      </c>
    </row>
    <row r="824" spans="1:12" ht="15.75" customHeight="1">
      <c r="A824" s="30" t="s">
        <v>2445</v>
      </c>
      <c r="B824" s="30" t="s">
        <v>2455</v>
      </c>
      <c r="C824" s="31">
        <v>71856</v>
      </c>
      <c r="D824" s="30">
        <v>84</v>
      </c>
      <c r="E824" s="30">
        <v>0.1</v>
      </c>
      <c r="F824" s="31">
        <v>0.35200000000000004</v>
      </c>
      <c r="G824" s="31">
        <v>0.452</v>
      </c>
      <c r="H824" s="48">
        <f>+F824*(1-0.15)+E824</f>
        <v>0.3992</v>
      </c>
      <c r="I824" s="49"/>
      <c r="K824" s="50">
        <f>H824*131</f>
        <v>52.2952</v>
      </c>
      <c r="L824" s="30" t="s">
        <v>1877</v>
      </c>
    </row>
    <row r="825" spans="1:12" ht="15.75" customHeight="1">
      <c r="A825" s="30" t="s">
        <v>2456</v>
      </c>
      <c r="B825" s="30" t="s">
        <v>2457</v>
      </c>
      <c r="C825" s="31">
        <v>71859</v>
      </c>
      <c r="D825" s="30">
        <v>84</v>
      </c>
      <c r="E825" s="30">
        <v>0.1</v>
      </c>
      <c r="F825" s="31">
        <v>0.35200000000000004</v>
      </c>
      <c r="G825" s="31">
        <v>0.452</v>
      </c>
      <c r="H825" s="48">
        <f>+F825*(1-0.15)+E825</f>
        <v>0.3992</v>
      </c>
      <c r="I825" s="49"/>
      <c r="K825" s="50">
        <f>H825*131</f>
        <v>52.2952</v>
      </c>
      <c r="L825" s="30" t="s">
        <v>1877</v>
      </c>
    </row>
    <row r="826" spans="1:12" ht="15.75" customHeight="1">
      <c r="A826" s="30" t="s">
        <v>2458</v>
      </c>
      <c r="B826" s="30" t="s">
        <v>2459</v>
      </c>
      <c r="C826" s="31">
        <v>71888</v>
      </c>
      <c r="D826" s="30">
        <v>102</v>
      </c>
      <c r="F826" s="31">
        <v>0.229</v>
      </c>
      <c r="G826" s="31">
        <v>0.229</v>
      </c>
      <c r="H826" s="48">
        <f>+F826*(1-0.15)+E826</f>
        <v>0.19465</v>
      </c>
      <c r="I826" s="49"/>
      <c r="K826" s="50">
        <f>H826*131</f>
        <v>25.49915</v>
      </c>
      <c r="L826" s="30" t="s">
        <v>1999</v>
      </c>
    </row>
    <row r="827" spans="1:12" ht="15.75" customHeight="1">
      <c r="A827" s="30" t="s">
        <v>2460</v>
      </c>
      <c r="B827" s="30" t="s">
        <v>2460</v>
      </c>
      <c r="C827" s="31">
        <v>75260</v>
      </c>
      <c r="D827" s="30">
        <v>102</v>
      </c>
      <c r="F827" s="31">
        <v>0.229</v>
      </c>
      <c r="G827" s="31">
        <v>0.229</v>
      </c>
      <c r="H827" s="48">
        <f>+F827*(1-0.15)+E827</f>
        <v>0.19465</v>
      </c>
      <c r="I827" s="49"/>
      <c r="K827" s="50">
        <f>H827*131</f>
        <v>25.49915</v>
      </c>
      <c r="L827" s="30" t="s">
        <v>1999</v>
      </c>
    </row>
    <row r="828" spans="1:12" ht="15.75" customHeight="1">
      <c r="A828" s="30" t="s">
        <v>2461</v>
      </c>
      <c r="B828" s="30" t="s">
        <v>2461</v>
      </c>
      <c r="C828" s="31">
        <v>75259</v>
      </c>
      <c r="D828" s="30">
        <v>102</v>
      </c>
      <c r="F828" s="31">
        <v>0.229</v>
      </c>
      <c r="G828" s="31">
        <v>0.229</v>
      </c>
      <c r="H828" s="48">
        <f>+F828*(1-0.15)+E828</f>
        <v>0.19465</v>
      </c>
      <c r="I828" s="49"/>
      <c r="K828" s="50">
        <f>H828*131</f>
        <v>25.49915</v>
      </c>
      <c r="L828" s="30" t="s">
        <v>1999</v>
      </c>
    </row>
    <row r="829" spans="1:12" ht="15.75" customHeight="1">
      <c r="A829" s="30" t="s">
        <v>2462</v>
      </c>
      <c r="B829" s="30" t="s">
        <v>2462</v>
      </c>
      <c r="C829" s="31">
        <v>75258</v>
      </c>
      <c r="D829" s="30">
        <v>102</v>
      </c>
      <c r="F829" s="31">
        <v>0.229</v>
      </c>
      <c r="G829" s="31">
        <v>0.229</v>
      </c>
      <c r="H829" s="48">
        <f>+F829*(1-0.15)+E829</f>
        <v>0.19465</v>
      </c>
      <c r="I829" s="49"/>
      <c r="K829" s="50">
        <f>H829*131</f>
        <v>25.49915</v>
      </c>
      <c r="L829" s="30" t="s">
        <v>1999</v>
      </c>
    </row>
    <row r="830" spans="1:12" ht="15.75" customHeight="1">
      <c r="A830" s="30" t="s">
        <v>2463</v>
      </c>
      <c r="B830" s="30" t="s">
        <v>2464</v>
      </c>
      <c r="C830" s="31">
        <v>70427</v>
      </c>
      <c r="D830" s="30">
        <v>102</v>
      </c>
      <c r="F830" s="31">
        <v>0.229</v>
      </c>
      <c r="G830" s="31">
        <v>0.229</v>
      </c>
      <c r="H830" s="48">
        <f>+F830*(1-0.15)+E830</f>
        <v>0.19465</v>
      </c>
      <c r="I830" s="49"/>
      <c r="K830" s="50">
        <f>H830*131</f>
        <v>25.49915</v>
      </c>
      <c r="L830" s="30" t="s">
        <v>1999</v>
      </c>
    </row>
    <row r="831" spans="1:12" ht="15.75" customHeight="1">
      <c r="A831" s="30" t="s">
        <v>2463</v>
      </c>
      <c r="B831" s="30" t="s">
        <v>2465</v>
      </c>
      <c r="C831" s="31">
        <v>71847</v>
      </c>
      <c r="D831" s="30">
        <v>102</v>
      </c>
      <c r="F831" s="31">
        <v>0.229</v>
      </c>
      <c r="G831" s="31">
        <v>0.229</v>
      </c>
      <c r="H831" s="48">
        <f>+F831*(1-0.15)+E831</f>
        <v>0.19465</v>
      </c>
      <c r="I831" s="49"/>
      <c r="K831" s="50">
        <f>H831*131</f>
        <v>25.49915</v>
      </c>
      <c r="L831" s="30" t="s">
        <v>1999</v>
      </c>
    </row>
    <row r="832" spans="1:12" ht="15.75" customHeight="1">
      <c r="A832" s="30" t="s">
        <v>2466</v>
      </c>
      <c r="B832" s="30" t="s">
        <v>2467</v>
      </c>
      <c r="C832" s="31">
        <v>71843</v>
      </c>
      <c r="D832" s="30">
        <v>102</v>
      </c>
      <c r="F832" s="31">
        <v>0.229</v>
      </c>
      <c r="G832" s="31">
        <v>0.229</v>
      </c>
      <c r="H832" s="48">
        <f>+F832*(1-0.15)+E832</f>
        <v>0.19465</v>
      </c>
      <c r="I832" s="49"/>
      <c r="K832" s="50">
        <f>H832*131</f>
        <v>25.49915</v>
      </c>
      <c r="L832" s="30" t="s">
        <v>1999</v>
      </c>
    </row>
    <row r="833" spans="1:12" ht="15.75" customHeight="1">
      <c r="A833" s="30" t="s">
        <v>2468</v>
      </c>
      <c r="B833" s="30" t="s">
        <v>2468</v>
      </c>
      <c r="C833" s="31">
        <v>71844</v>
      </c>
      <c r="D833" s="30">
        <v>102</v>
      </c>
      <c r="F833" s="31">
        <v>0.229</v>
      </c>
      <c r="G833" s="31">
        <v>0.229</v>
      </c>
      <c r="H833" s="48">
        <f>+F833*(1-0.15)+E833</f>
        <v>0.19465</v>
      </c>
      <c r="I833" s="49"/>
      <c r="K833" s="50">
        <f>H833*131</f>
        <v>25.49915</v>
      </c>
      <c r="L833" s="30" t="s">
        <v>1999</v>
      </c>
    </row>
    <row r="834" spans="1:12" ht="15.75" customHeight="1">
      <c r="A834" s="30" t="s">
        <v>2469</v>
      </c>
      <c r="B834" s="30" t="s">
        <v>2470</v>
      </c>
      <c r="C834" s="31">
        <v>79766</v>
      </c>
      <c r="D834" s="30">
        <v>102</v>
      </c>
      <c r="F834" s="31">
        <v>0.249</v>
      </c>
      <c r="G834" s="31">
        <v>0.249</v>
      </c>
      <c r="H834" s="48">
        <f>+F834*(1-0.15)+E834</f>
        <v>0.21165</v>
      </c>
      <c r="I834" s="49"/>
      <c r="K834" s="50">
        <v>28</v>
      </c>
      <c r="L834" s="30" t="s">
        <v>1999</v>
      </c>
    </row>
    <row r="835" spans="1:12" ht="15.75" customHeight="1">
      <c r="A835" s="30" t="s">
        <v>2469</v>
      </c>
      <c r="B835" s="30" t="s">
        <v>2469</v>
      </c>
      <c r="C835" s="31">
        <v>71845</v>
      </c>
      <c r="D835" s="30">
        <v>102</v>
      </c>
      <c r="F835" s="31">
        <v>0.249</v>
      </c>
      <c r="G835" s="31">
        <v>0.249</v>
      </c>
      <c r="H835" s="48">
        <f>+F835*(1-0.15)+E835</f>
        <v>0.21165</v>
      </c>
      <c r="I835" s="49"/>
      <c r="K835" s="50">
        <v>28</v>
      </c>
      <c r="L835" s="30" t="s">
        <v>1999</v>
      </c>
    </row>
    <row r="836" spans="1:12" ht="15.75" customHeight="1">
      <c r="A836" s="30" t="s">
        <v>2471</v>
      </c>
      <c r="B836" s="30" t="s">
        <v>2472</v>
      </c>
      <c r="C836" s="31">
        <v>75244</v>
      </c>
      <c r="D836" s="30">
        <v>102</v>
      </c>
      <c r="F836" s="31">
        <v>0.229</v>
      </c>
      <c r="G836" s="31">
        <v>0.229</v>
      </c>
      <c r="H836" s="48">
        <f>+F836*(1-0.15)+E836</f>
        <v>0.19465</v>
      </c>
      <c r="I836" s="49"/>
      <c r="K836" s="50">
        <f>H836*131</f>
        <v>25.49915</v>
      </c>
      <c r="L836" s="30" t="s">
        <v>1877</v>
      </c>
    </row>
    <row r="837" spans="1:12" ht="15.75" customHeight="1">
      <c r="A837" s="30" t="s">
        <v>2471</v>
      </c>
      <c r="B837" s="30" t="s">
        <v>2473</v>
      </c>
      <c r="C837" s="31">
        <v>71887</v>
      </c>
      <c r="D837" s="30">
        <v>102</v>
      </c>
      <c r="F837" s="31">
        <v>0.229</v>
      </c>
      <c r="G837" s="31">
        <v>0.229</v>
      </c>
      <c r="H837" s="48">
        <f>+F837*(1-0.15)+E837</f>
        <v>0.19465</v>
      </c>
      <c r="I837" s="49"/>
      <c r="K837" s="50">
        <f>H837*131</f>
        <v>25.49915</v>
      </c>
      <c r="L837" s="30" t="s">
        <v>1877</v>
      </c>
    </row>
    <row r="838" spans="1:12" ht="15.75" customHeight="1">
      <c r="A838" s="51" t="s">
        <v>2474</v>
      </c>
      <c r="B838" s="51" t="s">
        <v>2475</v>
      </c>
      <c r="C838" s="53">
        <v>70429</v>
      </c>
      <c r="D838" s="30">
        <v>102</v>
      </c>
      <c r="F838" s="53">
        <v>0.229</v>
      </c>
      <c r="G838" s="53">
        <v>0.229</v>
      </c>
      <c r="H838" s="48">
        <f>+F838*(1-0.15)+E838</f>
        <v>0.19465</v>
      </c>
      <c r="I838" s="49"/>
      <c r="K838" s="50">
        <f>H838*131</f>
        <v>25.49915</v>
      </c>
      <c r="L838" s="30" t="s">
        <v>1999</v>
      </c>
    </row>
    <row r="839" spans="1:12" ht="15.75" customHeight="1">
      <c r="A839" s="51" t="s">
        <v>2474</v>
      </c>
      <c r="B839" s="51" t="s">
        <v>2473</v>
      </c>
      <c r="C839" s="53">
        <v>75257</v>
      </c>
      <c r="D839" s="30">
        <v>102</v>
      </c>
      <c r="F839" s="53">
        <v>0.229</v>
      </c>
      <c r="G839" s="53">
        <v>0.229</v>
      </c>
      <c r="H839" s="48">
        <f>+F839*(1-0.15)+E839</f>
        <v>0.19465</v>
      </c>
      <c r="I839" s="49"/>
      <c r="K839" s="50">
        <f>H839*131</f>
        <v>25.49915</v>
      </c>
      <c r="L839" s="30" t="s">
        <v>1999</v>
      </c>
    </row>
    <row r="840" spans="1:12" ht="15.75" customHeight="1">
      <c r="A840" s="51" t="s">
        <v>2474</v>
      </c>
      <c r="B840" s="51" t="s">
        <v>2476</v>
      </c>
      <c r="C840" s="53">
        <v>79735</v>
      </c>
      <c r="D840" s="30">
        <v>102</v>
      </c>
      <c r="F840" s="53">
        <v>0.229</v>
      </c>
      <c r="G840" s="53">
        <v>0.229</v>
      </c>
      <c r="H840" s="48">
        <f>+F840*(1-0.15)+E840</f>
        <v>0.19465</v>
      </c>
      <c r="I840" s="49"/>
      <c r="K840" s="50">
        <f>H840*131</f>
        <v>25.49915</v>
      </c>
      <c r="L840" s="30" t="s">
        <v>1999</v>
      </c>
    </row>
    <row r="841" spans="1:12" ht="15.75" customHeight="1">
      <c r="A841" s="51" t="s">
        <v>2477</v>
      </c>
      <c r="B841" s="51" t="s">
        <v>2478</v>
      </c>
      <c r="C841" s="53">
        <v>74546</v>
      </c>
      <c r="D841" s="30">
        <v>40</v>
      </c>
      <c r="F841" s="53">
        <v>0.36600000000000005</v>
      </c>
      <c r="G841" s="53">
        <v>0.36600000000000005</v>
      </c>
      <c r="H841" s="48">
        <f>+F841*(1-0.15)+E841</f>
        <v>0.31110000000000004</v>
      </c>
      <c r="I841" s="49"/>
      <c r="K841" s="50">
        <f>H841*131</f>
        <v>40.75410000000001</v>
      </c>
      <c r="L841" s="30" t="s">
        <v>2479</v>
      </c>
    </row>
    <row r="842" spans="1:12" ht="15.75" customHeight="1">
      <c r="A842" s="51" t="s">
        <v>2477</v>
      </c>
      <c r="B842" s="51" t="s">
        <v>2480</v>
      </c>
      <c r="C842" s="53">
        <v>74549</v>
      </c>
      <c r="D842" s="30">
        <v>40</v>
      </c>
      <c r="F842" s="53">
        <v>0.36600000000000005</v>
      </c>
      <c r="G842" s="53">
        <v>0.36600000000000005</v>
      </c>
      <c r="H842" s="48">
        <f>+F842*(1-0.15)+E842</f>
        <v>0.31110000000000004</v>
      </c>
      <c r="I842" s="49"/>
      <c r="K842" s="50">
        <f>H842*131</f>
        <v>40.75410000000001</v>
      </c>
      <c r="L842" s="30" t="s">
        <v>2479</v>
      </c>
    </row>
    <row r="843" spans="1:12" ht="15.75" customHeight="1">
      <c r="A843" s="51" t="s">
        <v>2477</v>
      </c>
      <c r="B843" s="51" t="s">
        <v>2481</v>
      </c>
      <c r="C843" s="53">
        <v>74550</v>
      </c>
      <c r="D843" s="30">
        <v>40</v>
      </c>
      <c r="F843" s="53">
        <v>0.36600000000000005</v>
      </c>
      <c r="G843" s="53">
        <v>0.36600000000000005</v>
      </c>
      <c r="H843" s="48">
        <f>+F843*(1-0.15)+E843</f>
        <v>0.31110000000000004</v>
      </c>
      <c r="I843" s="49"/>
      <c r="K843" s="50">
        <f>H843*131</f>
        <v>40.75410000000001</v>
      </c>
      <c r="L843" s="30" t="s">
        <v>2479</v>
      </c>
    </row>
    <row r="844" spans="1:12" ht="15.75" customHeight="1">
      <c r="A844" s="51" t="s">
        <v>2477</v>
      </c>
      <c r="B844" s="51" t="s">
        <v>2482</v>
      </c>
      <c r="C844" s="53">
        <v>74551</v>
      </c>
      <c r="D844" s="30">
        <v>40</v>
      </c>
      <c r="F844" s="53">
        <v>0.36600000000000005</v>
      </c>
      <c r="G844" s="53">
        <v>0.36600000000000005</v>
      </c>
      <c r="H844" s="48">
        <f>+F844*(1-0.15)+E844</f>
        <v>0.31110000000000004</v>
      </c>
      <c r="I844" s="49"/>
      <c r="K844" s="50">
        <f>H844*131</f>
        <v>40.75410000000001</v>
      </c>
      <c r="L844" s="30" t="s">
        <v>2479</v>
      </c>
    </row>
    <row r="845" spans="1:12" ht="15.75" customHeight="1">
      <c r="A845" s="30" t="s">
        <v>2477</v>
      </c>
      <c r="B845" s="30" t="s">
        <v>2483</v>
      </c>
      <c r="C845" s="31">
        <v>74548</v>
      </c>
      <c r="D845" s="30">
        <v>40</v>
      </c>
      <c r="F845" s="31">
        <v>0.36600000000000005</v>
      </c>
      <c r="G845" s="31">
        <v>0.36600000000000005</v>
      </c>
      <c r="H845" s="48">
        <f>+F845*(1-0.15)+E845</f>
        <v>0.31110000000000004</v>
      </c>
      <c r="I845" s="49"/>
      <c r="K845" s="50">
        <f>H845*131</f>
        <v>40.75410000000001</v>
      </c>
      <c r="L845" s="30" t="s">
        <v>2479</v>
      </c>
    </row>
    <row r="846" spans="1:12" ht="15.75" customHeight="1">
      <c r="A846" s="30" t="s">
        <v>2477</v>
      </c>
      <c r="B846" s="30" t="s">
        <v>2484</v>
      </c>
      <c r="C846" s="31">
        <v>74543</v>
      </c>
      <c r="D846" s="30">
        <v>40</v>
      </c>
      <c r="F846" s="31">
        <v>0.36600000000000005</v>
      </c>
      <c r="G846" s="31">
        <v>0.36600000000000005</v>
      </c>
      <c r="H846" s="48">
        <f>+F846*(1-0.15)+E846</f>
        <v>0.31110000000000004</v>
      </c>
      <c r="I846" s="49"/>
      <c r="K846" s="50">
        <f>H846*131</f>
        <v>40.75410000000001</v>
      </c>
      <c r="L846" s="30" t="s">
        <v>2479</v>
      </c>
    </row>
    <row r="847" spans="1:12" ht="15.75" customHeight="1">
      <c r="A847" s="30" t="s">
        <v>2477</v>
      </c>
      <c r="B847" s="30" t="s">
        <v>2485</v>
      </c>
      <c r="C847" s="31">
        <v>74547</v>
      </c>
      <c r="D847" s="30">
        <v>40</v>
      </c>
      <c r="F847" s="31">
        <v>0.36600000000000005</v>
      </c>
      <c r="G847" s="31">
        <v>0.36600000000000005</v>
      </c>
      <c r="H847" s="48">
        <f>+F847*(1-0.15)+E847</f>
        <v>0.31110000000000004</v>
      </c>
      <c r="I847" s="49"/>
      <c r="K847" s="50">
        <f>H847*131</f>
        <v>40.75410000000001</v>
      </c>
      <c r="L847" s="30" t="s">
        <v>2479</v>
      </c>
    </row>
    <row r="848" spans="1:12" ht="15.75" customHeight="1">
      <c r="A848" s="30" t="s">
        <v>2477</v>
      </c>
      <c r="B848" s="30" t="s">
        <v>2486</v>
      </c>
      <c r="C848" s="31">
        <v>79504</v>
      </c>
      <c r="D848" s="30">
        <v>84</v>
      </c>
      <c r="F848" s="31">
        <v>0.202</v>
      </c>
      <c r="G848" s="31">
        <v>0.202</v>
      </c>
      <c r="H848" s="48">
        <f>+F848*(1-0.15)+E848</f>
        <v>0.17170000000000002</v>
      </c>
      <c r="I848" s="49"/>
      <c r="K848" s="50">
        <v>22.5</v>
      </c>
      <c r="L848" s="30" t="s">
        <v>1877</v>
      </c>
    </row>
    <row r="849" spans="1:12" ht="15.75" customHeight="1">
      <c r="A849" s="30" t="s">
        <v>2477</v>
      </c>
      <c r="B849" s="30" t="s">
        <v>2487</v>
      </c>
      <c r="C849" s="31">
        <v>79508</v>
      </c>
      <c r="D849" s="30">
        <v>84</v>
      </c>
      <c r="F849" s="31">
        <v>0.202</v>
      </c>
      <c r="G849" s="31">
        <v>0.202</v>
      </c>
      <c r="H849" s="48">
        <f>+F849*(1-0.15)+E849</f>
        <v>0.17170000000000002</v>
      </c>
      <c r="I849" s="49"/>
      <c r="K849" s="50">
        <v>22.5</v>
      </c>
      <c r="L849" s="30" t="s">
        <v>1877</v>
      </c>
    </row>
    <row r="850" spans="1:12" ht="15.75" customHeight="1">
      <c r="A850" s="30" t="s">
        <v>2477</v>
      </c>
      <c r="B850" s="30" t="s">
        <v>2488</v>
      </c>
      <c r="C850" s="31">
        <v>79507</v>
      </c>
      <c r="D850" s="30">
        <v>84</v>
      </c>
      <c r="F850" s="31">
        <v>0.202</v>
      </c>
      <c r="G850" s="31">
        <v>0.202</v>
      </c>
      <c r="H850" s="48">
        <f>+F850*(1-0.15)+E850</f>
        <v>0.17170000000000002</v>
      </c>
      <c r="I850" s="49"/>
      <c r="K850" s="50">
        <v>22.5</v>
      </c>
      <c r="L850" s="30" t="s">
        <v>1877</v>
      </c>
    </row>
    <row r="851" spans="1:12" ht="15.75" customHeight="1">
      <c r="A851" s="30" t="s">
        <v>2477</v>
      </c>
      <c r="B851" s="30" t="s">
        <v>2489</v>
      </c>
      <c r="C851" s="31">
        <v>79509</v>
      </c>
      <c r="D851" s="30">
        <v>84</v>
      </c>
      <c r="F851" s="31">
        <v>0.202</v>
      </c>
      <c r="G851" s="31">
        <v>0.202</v>
      </c>
      <c r="H851" s="48">
        <f>+F851*(1-0.15)+E851</f>
        <v>0.17170000000000002</v>
      </c>
      <c r="I851" s="49"/>
      <c r="K851" s="50">
        <v>22.5</v>
      </c>
      <c r="L851" s="30" t="s">
        <v>2479</v>
      </c>
    </row>
    <row r="852" spans="1:12" ht="15.75" customHeight="1">
      <c r="A852" s="30" t="s">
        <v>2477</v>
      </c>
      <c r="B852" s="30" t="s">
        <v>2490</v>
      </c>
      <c r="C852" s="31">
        <v>74533</v>
      </c>
      <c r="D852" s="30">
        <v>84</v>
      </c>
      <c r="F852" s="31">
        <v>0.202</v>
      </c>
      <c r="G852" s="31">
        <v>0.202</v>
      </c>
      <c r="H852" s="48">
        <f>+F852*(1-0.15)+E852</f>
        <v>0.17170000000000002</v>
      </c>
      <c r="I852" s="49"/>
      <c r="K852" s="50">
        <v>22.5</v>
      </c>
      <c r="L852" s="30" t="s">
        <v>2479</v>
      </c>
    </row>
    <row r="853" spans="1:12" ht="15.75" customHeight="1">
      <c r="A853" s="30" t="s">
        <v>2477</v>
      </c>
      <c r="B853" s="30" t="s">
        <v>2491</v>
      </c>
      <c r="C853" s="31">
        <v>79505</v>
      </c>
      <c r="D853" s="30">
        <v>84</v>
      </c>
      <c r="F853" s="31">
        <v>0.202</v>
      </c>
      <c r="G853" s="31">
        <v>0.202</v>
      </c>
      <c r="H853" s="48">
        <f>+F853*(1-0.15)+E853</f>
        <v>0.17170000000000002</v>
      </c>
      <c r="I853" s="49"/>
      <c r="K853" s="50">
        <v>22.5</v>
      </c>
      <c r="L853" s="30" t="s">
        <v>2479</v>
      </c>
    </row>
    <row r="854" spans="1:12" ht="15.75" customHeight="1">
      <c r="A854" s="30" t="s">
        <v>2477</v>
      </c>
      <c r="B854" s="30" t="s">
        <v>2492</v>
      </c>
      <c r="C854" s="31">
        <v>79506</v>
      </c>
      <c r="D854" s="30">
        <v>84</v>
      </c>
      <c r="F854" s="31">
        <v>0.202</v>
      </c>
      <c r="G854" s="31">
        <v>0.202</v>
      </c>
      <c r="H854" s="48">
        <f>+F854*(1-0.15)+E854</f>
        <v>0.17170000000000002</v>
      </c>
      <c r="I854" s="49"/>
      <c r="K854" s="50">
        <v>22.5</v>
      </c>
      <c r="L854" s="30" t="s">
        <v>2479</v>
      </c>
    </row>
    <row r="855" spans="1:12" ht="15.75" customHeight="1">
      <c r="A855" s="30" t="s">
        <v>2477</v>
      </c>
      <c r="B855" s="30" t="s">
        <v>2493</v>
      </c>
      <c r="C855" s="31">
        <v>79502</v>
      </c>
      <c r="D855" s="30">
        <v>84</v>
      </c>
      <c r="F855" s="31">
        <v>0.202</v>
      </c>
      <c r="G855" s="31">
        <v>0.202</v>
      </c>
      <c r="H855" s="48">
        <f>+F855*(1-0.15)+E855</f>
        <v>0.17170000000000002</v>
      </c>
      <c r="I855" s="49"/>
      <c r="K855" s="50">
        <v>22.5</v>
      </c>
      <c r="L855" s="30" t="s">
        <v>2479</v>
      </c>
    </row>
    <row r="856" spans="1:12" ht="15.75" customHeight="1">
      <c r="A856" s="51" t="s">
        <v>2477</v>
      </c>
      <c r="B856" s="51" t="s">
        <v>2494</v>
      </c>
      <c r="C856" s="53">
        <v>74541</v>
      </c>
      <c r="D856" s="30">
        <v>84</v>
      </c>
      <c r="F856" s="53">
        <v>0.202</v>
      </c>
      <c r="G856" s="53">
        <v>0.202</v>
      </c>
      <c r="H856" s="48">
        <f>+F856*(1-0.15)+E856</f>
        <v>0.17170000000000002</v>
      </c>
      <c r="I856" s="49"/>
      <c r="K856" s="50">
        <v>22.5</v>
      </c>
      <c r="L856" s="30" t="s">
        <v>2479</v>
      </c>
    </row>
    <row r="857" spans="1:12" ht="15.75" customHeight="1">
      <c r="A857" s="30" t="s">
        <v>2477</v>
      </c>
      <c r="B857" s="30" t="s">
        <v>2495</v>
      </c>
      <c r="C857" s="31">
        <v>74544</v>
      </c>
      <c r="D857" s="30">
        <v>84</v>
      </c>
      <c r="F857" s="31">
        <v>0.202</v>
      </c>
      <c r="G857" s="31">
        <v>0.202</v>
      </c>
      <c r="H857" s="48">
        <f>+F857*(1-0.15)+E857</f>
        <v>0.17170000000000002</v>
      </c>
      <c r="I857" s="49"/>
      <c r="K857" s="50">
        <v>22.5</v>
      </c>
      <c r="L857" s="30" t="s">
        <v>2479</v>
      </c>
    </row>
    <row r="858" spans="1:12" ht="15.75" customHeight="1">
      <c r="A858" s="30" t="s">
        <v>2477</v>
      </c>
      <c r="B858" s="30" t="s">
        <v>2496</v>
      </c>
      <c r="C858" s="31">
        <v>74545</v>
      </c>
      <c r="D858" s="30">
        <v>84</v>
      </c>
      <c r="F858" s="31">
        <v>0.202</v>
      </c>
      <c r="G858" s="31">
        <v>0.202</v>
      </c>
      <c r="H858" s="48">
        <f>+F858*(1-0.15)+E858</f>
        <v>0.17170000000000002</v>
      </c>
      <c r="I858" s="49"/>
      <c r="K858" s="50">
        <v>22.5</v>
      </c>
      <c r="L858" s="30" t="s">
        <v>2479</v>
      </c>
    </row>
    <row r="859" spans="1:12" ht="15.75" customHeight="1">
      <c r="A859" s="30" t="s">
        <v>2497</v>
      </c>
      <c r="B859" s="51" t="s">
        <v>2498</v>
      </c>
      <c r="C859" s="53">
        <v>74539</v>
      </c>
      <c r="D859" s="30">
        <v>84</v>
      </c>
      <c r="F859" s="53">
        <v>0.659</v>
      </c>
      <c r="G859" s="53">
        <v>0.659</v>
      </c>
      <c r="H859" s="48">
        <f>+F859*(1-0.15)+E859</f>
        <v>0.56015</v>
      </c>
      <c r="I859" s="49"/>
      <c r="K859" s="50">
        <f>H859*131</f>
        <v>73.37965</v>
      </c>
      <c r="L859" s="30" t="s">
        <v>1662</v>
      </c>
    </row>
    <row r="860" spans="1:12" ht="15.75" customHeight="1">
      <c r="A860" s="30" t="s">
        <v>2499</v>
      </c>
      <c r="B860" s="30" t="s">
        <v>2500</v>
      </c>
      <c r="C860" s="31">
        <v>71557</v>
      </c>
      <c r="D860" s="30">
        <v>84</v>
      </c>
      <c r="E860" s="30">
        <v>0.15</v>
      </c>
      <c r="F860" s="31">
        <v>0.399</v>
      </c>
      <c r="G860" s="31">
        <v>0.549</v>
      </c>
      <c r="H860" s="48">
        <f>+F860*(1-0.15)+E860</f>
        <v>0.48915</v>
      </c>
      <c r="I860" s="49"/>
      <c r="K860" s="50">
        <f>H860*131</f>
        <v>64.07865</v>
      </c>
      <c r="L860" s="30" t="s">
        <v>1885</v>
      </c>
    </row>
    <row r="861" spans="1:12" ht="15.75" customHeight="1">
      <c r="A861" s="30" t="s">
        <v>2499</v>
      </c>
      <c r="B861" s="30" t="s">
        <v>2500</v>
      </c>
      <c r="C861" s="31">
        <v>71557</v>
      </c>
      <c r="D861" s="30">
        <v>18</v>
      </c>
      <c r="E861" s="30">
        <v>0.15</v>
      </c>
      <c r="F861" s="31">
        <v>1.079</v>
      </c>
      <c r="G861" s="31">
        <v>1.229</v>
      </c>
      <c r="H861" s="48">
        <f>+F861*(1-0.15)+E861</f>
        <v>1.0671499999999998</v>
      </c>
      <c r="I861" s="49"/>
      <c r="K861" s="50">
        <f>H861*131</f>
        <v>139.79664999999997</v>
      </c>
      <c r="L861" s="30" t="s">
        <v>1657</v>
      </c>
    </row>
    <row r="862" spans="1:12" ht="15.75" customHeight="1">
      <c r="A862" s="30" t="s">
        <v>2501</v>
      </c>
      <c r="B862" s="30" t="s">
        <v>2502</v>
      </c>
      <c r="C862" s="31">
        <v>79560</v>
      </c>
      <c r="D862" s="30">
        <v>84</v>
      </c>
      <c r="F862" s="31">
        <v>0.264</v>
      </c>
      <c r="G862" s="31">
        <v>0.264</v>
      </c>
      <c r="H862" s="48">
        <f>+F862*(1-0.15)+E862</f>
        <v>0.22440000000000002</v>
      </c>
      <c r="I862" s="49"/>
      <c r="K862" s="50">
        <v>29.5</v>
      </c>
      <c r="L862" s="30" t="s">
        <v>1662</v>
      </c>
    </row>
    <row r="863" spans="1:12" ht="15.75" customHeight="1">
      <c r="A863" s="30" t="s">
        <v>2503</v>
      </c>
      <c r="B863" s="30" t="s">
        <v>2504</v>
      </c>
      <c r="C863" s="31">
        <v>75432</v>
      </c>
      <c r="D863" s="30">
        <v>84</v>
      </c>
      <c r="E863" s="30">
        <v>0.2</v>
      </c>
      <c r="F863" s="31">
        <v>0.659</v>
      </c>
      <c r="G863" s="31">
        <v>0.8590000000000001</v>
      </c>
      <c r="H863" s="48">
        <f>+F863*(1-0.15)+E863</f>
        <v>0.7601500000000001</v>
      </c>
      <c r="I863" s="49"/>
      <c r="K863" s="50">
        <f>H863*131</f>
        <v>99.57965000000002</v>
      </c>
      <c r="L863" s="30" t="s">
        <v>1689</v>
      </c>
    </row>
    <row r="864" spans="1:12" ht="15.75" customHeight="1">
      <c r="A864" s="51" t="s">
        <v>2505</v>
      </c>
      <c r="B864" s="51" t="s">
        <v>2506</v>
      </c>
      <c r="C864" s="53">
        <v>79453</v>
      </c>
      <c r="D864" s="30">
        <v>84</v>
      </c>
      <c r="E864" s="30">
        <v>0.15</v>
      </c>
      <c r="F864" s="53">
        <v>0.7010000000000001</v>
      </c>
      <c r="G864" s="53">
        <v>0.8510000000000001</v>
      </c>
      <c r="H864" s="48">
        <f>+F864*(1-0.15)+E864</f>
        <v>0.74585</v>
      </c>
      <c r="I864" s="49"/>
      <c r="K864" s="50">
        <f>H864*131</f>
        <v>97.70635</v>
      </c>
      <c r="L864" s="30" t="s">
        <v>1689</v>
      </c>
    </row>
    <row r="865" spans="1:12" ht="15.75" customHeight="1">
      <c r="A865" s="30" t="s">
        <v>2505</v>
      </c>
      <c r="B865" s="30" t="s">
        <v>2507</v>
      </c>
      <c r="C865" s="31">
        <v>74487</v>
      </c>
      <c r="D865" s="30">
        <v>84</v>
      </c>
      <c r="E865" s="30">
        <v>0.15</v>
      </c>
      <c r="F865" s="31">
        <v>0.7010000000000001</v>
      </c>
      <c r="G865" s="31">
        <v>0.8510000000000001</v>
      </c>
      <c r="H865" s="48">
        <f>+F865*(1-0.15)+E865</f>
        <v>0.74585</v>
      </c>
      <c r="I865" s="49"/>
      <c r="K865" s="50">
        <f>H865*131</f>
        <v>97.70635</v>
      </c>
      <c r="L865" s="30" t="s">
        <v>1689</v>
      </c>
    </row>
    <row r="866" spans="1:12" ht="15.75" customHeight="1">
      <c r="A866" s="30" t="s">
        <v>2505</v>
      </c>
      <c r="B866" s="30" t="s">
        <v>2508</v>
      </c>
      <c r="C866" s="31">
        <v>74488</v>
      </c>
      <c r="D866" s="30">
        <v>84</v>
      </c>
      <c r="E866" s="30">
        <v>0.15</v>
      </c>
      <c r="F866" s="31">
        <v>0.7010000000000001</v>
      </c>
      <c r="G866" s="31">
        <v>0.8510000000000001</v>
      </c>
      <c r="H866" s="48">
        <f>+F866*(1-0.15)+E866</f>
        <v>0.74585</v>
      </c>
      <c r="I866" s="49"/>
      <c r="K866" s="50">
        <f>H866*131</f>
        <v>97.70635</v>
      </c>
      <c r="L866" s="30" t="s">
        <v>1689</v>
      </c>
    </row>
    <row r="867" spans="1:12" ht="15.75" customHeight="1">
      <c r="A867" s="30" t="s">
        <v>2509</v>
      </c>
      <c r="B867" s="30" t="s">
        <v>2510</v>
      </c>
      <c r="C867" s="31">
        <v>79149</v>
      </c>
      <c r="D867" s="30">
        <v>84</v>
      </c>
      <c r="E867" s="30">
        <v>0.15</v>
      </c>
      <c r="F867" s="31">
        <v>0.661</v>
      </c>
      <c r="G867" s="31">
        <v>0.811</v>
      </c>
      <c r="H867" s="48">
        <f>+F867*(1-0.15)+E867</f>
        <v>0.71185</v>
      </c>
      <c r="I867" s="49"/>
      <c r="K867" s="50">
        <f>H867*131</f>
        <v>93.25234999999999</v>
      </c>
      <c r="L867" s="30" t="s">
        <v>1999</v>
      </c>
    </row>
    <row r="868" spans="1:12" ht="15.75" customHeight="1">
      <c r="A868" s="30" t="s">
        <v>2509</v>
      </c>
      <c r="B868" s="30" t="s">
        <v>2511</v>
      </c>
      <c r="C868" s="31">
        <v>79873</v>
      </c>
      <c r="D868" s="30">
        <v>84</v>
      </c>
      <c r="E868" s="30">
        <v>0.18</v>
      </c>
      <c r="F868" s="31">
        <v>0.661</v>
      </c>
      <c r="G868" s="31">
        <v>0.8409999999999999</v>
      </c>
      <c r="H868" s="48">
        <f>+F868*(1-0.15)+E868</f>
        <v>0.7418499999999999</v>
      </c>
      <c r="I868" s="49"/>
      <c r="K868" s="50">
        <f>H868*131</f>
        <v>97.18234999999999</v>
      </c>
      <c r="L868" s="30" t="s">
        <v>1999</v>
      </c>
    </row>
    <row r="869" spans="1:12" ht="15.75" customHeight="1">
      <c r="A869" s="30" t="s">
        <v>2509</v>
      </c>
      <c r="B869" s="30" t="s">
        <v>2512</v>
      </c>
      <c r="C869" s="31">
        <v>79876</v>
      </c>
      <c r="D869" s="30">
        <v>84</v>
      </c>
      <c r="E869" s="30">
        <v>0.18</v>
      </c>
      <c r="F869" s="31">
        <v>0.661</v>
      </c>
      <c r="G869" s="31">
        <v>0.8409999999999999</v>
      </c>
      <c r="H869" s="48">
        <f>+F869*(1-0.15)+E869</f>
        <v>0.7418499999999999</v>
      </c>
      <c r="I869" s="49"/>
      <c r="K869" s="50">
        <f>H869*131</f>
        <v>97.18234999999999</v>
      </c>
      <c r="L869" s="30" t="s">
        <v>1999</v>
      </c>
    </row>
    <row r="870" spans="1:12" ht="15.75" customHeight="1">
      <c r="A870" s="30" t="s">
        <v>2509</v>
      </c>
      <c r="B870" s="30" t="s">
        <v>2512</v>
      </c>
      <c r="C870" s="31">
        <v>79876</v>
      </c>
      <c r="D870" s="30">
        <v>18</v>
      </c>
      <c r="E870" s="30">
        <v>0.18</v>
      </c>
      <c r="F870" s="31">
        <v>1.297</v>
      </c>
      <c r="G870" s="31">
        <v>1.477</v>
      </c>
      <c r="H870" s="48">
        <f>+F870*(1-0.15)+E870</f>
        <v>1.2824499999999999</v>
      </c>
      <c r="I870" s="49"/>
      <c r="K870" s="50">
        <f>H870*131</f>
        <v>168.00095</v>
      </c>
      <c r="L870" s="30" t="s">
        <v>1657</v>
      </c>
    </row>
    <row r="871" spans="1:12" ht="15.75" customHeight="1">
      <c r="A871" s="30" t="s">
        <v>2509</v>
      </c>
      <c r="B871" s="30" t="s">
        <v>2513</v>
      </c>
      <c r="C871" s="31">
        <v>79878</v>
      </c>
      <c r="D871" s="30">
        <v>84</v>
      </c>
      <c r="E871" s="30">
        <v>0.18</v>
      </c>
      <c r="F871" s="31">
        <v>0.661</v>
      </c>
      <c r="G871" s="31">
        <v>0.8409999999999999</v>
      </c>
      <c r="H871" s="48">
        <f>+F871*(1-0.15)+E871</f>
        <v>0.7418499999999999</v>
      </c>
      <c r="I871" s="49"/>
      <c r="K871" s="50">
        <f>H871*131</f>
        <v>97.18234999999999</v>
      </c>
      <c r="L871" s="30" t="s">
        <v>1999</v>
      </c>
    </row>
    <row r="872" spans="1:12" ht="15.75" customHeight="1">
      <c r="A872" s="30" t="s">
        <v>2509</v>
      </c>
      <c r="B872" s="30" t="s">
        <v>2513</v>
      </c>
      <c r="C872" s="31">
        <v>79878</v>
      </c>
      <c r="D872" s="30">
        <v>18</v>
      </c>
      <c r="E872" s="30">
        <v>0.18</v>
      </c>
      <c r="F872" s="31">
        <v>1.297</v>
      </c>
      <c r="G872" s="31">
        <v>1.477</v>
      </c>
      <c r="H872" s="48">
        <f>+F872*(1-0.15)+E872</f>
        <v>1.2824499999999999</v>
      </c>
      <c r="I872" s="49"/>
      <c r="K872" s="50">
        <f>H872*131</f>
        <v>168.00095</v>
      </c>
      <c r="L872" s="30" t="s">
        <v>1657</v>
      </c>
    </row>
    <row r="873" spans="1:12" ht="15.75" customHeight="1">
      <c r="A873" s="30" t="s">
        <v>2509</v>
      </c>
      <c r="B873" s="30" t="s">
        <v>2514</v>
      </c>
      <c r="C873" s="31">
        <v>79879</v>
      </c>
      <c r="D873" s="30">
        <v>84</v>
      </c>
      <c r="E873" s="30">
        <v>0.18</v>
      </c>
      <c r="F873" s="31">
        <v>0.661</v>
      </c>
      <c r="G873" s="31">
        <v>0.8409999999999999</v>
      </c>
      <c r="H873" s="48">
        <f>+F873*(1-0.15)+E873</f>
        <v>0.7418499999999999</v>
      </c>
      <c r="I873" s="49"/>
      <c r="K873" s="50">
        <f>H873*131</f>
        <v>97.18234999999999</v>
      </c>
      <c r="L873" s="30" t="s">
        <v>1999</v>
      </c>
    </row>
    <row r="874" spans="1:12" ht="15.75" customHeight="1">
      <c r="A874" s="30" t="s">
        <v>2509</v>
      </c>
      <c r="B874" s="30" t="s">
        <v>2514</v>
      </c>
      <c r="C874" s="31">
        <v>79879</v>
      </c>
      <c r="D874" s="30">
        <v>18</v>
      </c>
      <c r="E874" s="30">
        <v>0.18</v>
      </c>
      <c r="F874" s="31">
        <v>1.297</v>
      </c>
      <c r="G874" s="31">
        <v>1.477</v>
      </c>
      <c r="H874" s="48">
        <f>+F874*(1-0.15)+E874</f>
        <v>1.2824499999999999</v>
      </c>
      <c r="I874" s="49"/>
      <c r="K874" s="50">
        <f>H874*131</f>
        <v>168.00095</v>
      </c>
      <c r="L874" s="30" t="s">
        <v>1657</v>
      </c>
    </row>
    <row r="875" spans="1:12" ht="15.75" customHeight="1">
      <c r="A875" s="30" t="s">
        <v>2515</v>
      </c>
      <c r="B875" s="30" t="s">
        <v>2516</v>
      </c>
      <c r="C875" s="31">
        <v>74531</v>
      </c>
      <c r="D875" s="30">
        <v>84</v>
      </c>
      <c r="E875" s="30">
        <v>0.1</v>
      </c>
      <c r="F875" s="31">
        <v>0.661</v>
      </c>
      <c r="G875" s="31">
        <v>0.761</v>
      </c>
      <c r="H875" s="48">
        <f>+F875*(1-0.15)+E875</f>
        <v>0.6618499999999999</v>
      </c>
      <c r="I875" s="49"/>
      <c r="K875" s="50">
        <f>H875*131</f>
        <v>86.70235</v>
      </c>
      <c r="L875" s="30" t="s">
        <v>2375</v>
      </c>
    </row>
    <row r="876" spans="1:12" ht="15.75" customHeight="1">
      <c r="A876" s="30" t="s">
        <v>2517</v>
      </c>
      <c r="B876" s="30" t="s">
        <v>2518</v>
      </c>
      <c r="C876" s="31">
        <v>74513</v>
      </c>
      <c r="D876" s="30">
        <v>84</v>
      </c>
      <c r="E876" s="30">
        <v>0.1</v>
      </c>
      <c r="F876" s="31">
        <v>0.381</v>
      </c>
      <c r="G876" s="31">
        <v>0.48100000000000004</v>
      </c>
      <c r="H876" s="48">
        <f>+F876*(1-0.15)+E876</f>
        <v>0.42384999999999995</v>
      </c>
      <c r="I876" s="49"/>
      <c r="K876" s="50">
        <f>H876*131</f>
        <v>55.52434999999999</v>
      </c>
      <c r="L876" s="30" t="s">
        <v>1999</v>
      </c>
    </row>
    <row r="877" spans="1:12" ht="15.75" customHeight="1">
      <c r="A877" s="30" t="s">
        <v>2517</v>
      </c>
      <c r="B877" s="30" t="s">
        <v>2519</v>
      </c>
      <c r="C877" s="31">
        <v>74530</v>
      </c>
      <c r="D877" s="30">
        <v>84</v>
      </c>
      <c r="E877" s="30">
        <v>0.1</v>
      </c>
      <c r="F877" s="31">
        <v>0.381</v>
      </c>
      <c r="G877" s="31">
        <v>0.48100000000000004</v>
      </c>
      <c r="H877" s="48">
        <f>+F877*(1-0.15)+E877</f>
        <v>0.42384999999999995</v>
      </c>
      <c r="I877" s="49"/>
      <c r="K877" s="50">
        <f>H877*131</f>
        <v>55.52434999999999</v>
      </c>
      <c r="L877" s="30" t="s">
        <v>1999</v>
      </c>
    </row>
    <row r="878" spans="1:12" ht="15.75" customHeight="1">
      <c r="A878" s="30" t="s">
        <v>2517</v>
      </c>
      <c r="B878" s="30" t="s">
        <v>2520</v>
      </c>
      <c r="C878" s="31">
        <v>74514</v>
      </c>
      <c r="D878" s="30">
        <v>84</v>
      </c>
      <c r="E878" s="30">
        <v>0.1</v>
      </c>
      <c r="F878" s="31">
        <v>0.381</v>
      </c>
      <c r="G878" s="31">
        <v>0.48100000000000004</v>
      </c>
      <c r="H878" s="48">
        <f>+F878*(1-0.15)+E878</f>
        <v>0.42384999999999995</v>
      </c>
      <c r="I878" s="49"/>
      <c r="K878" s="50">
        <f>H878*131</f>
        <v>55.52434999999999</v>
      </c>
      <c r="L878" s="30" t="s">
        <v>1999</v>
      </c>
    </row>
    <row r="879" spans="1:12" ht="15.75" customHeight="1">
      <c r="A879" s="30" t="s">
        <v>2517</v>
      </c>
      <c r="B879" s="30" t="s">
        <v>2521</v>
      </c>
      <c r="C879" s="31">
        <v>79573</v>
      </c>
      <c r="D879" s="30">
        <v>84</v>
      </c>
      <c r="E879" s="30">
        <v>0.05</v>
      </c>
      <c r="F879" s="31">
        <v>0.381</v>
      </c>
      <c r="G879" s="31">
        <v>0.43100000000000005</v>
      </c>
      <c r="H879" s="48">
        <f>+F879*(1-0.15)+E879</f>
        <v>0.37384999999999996</v>
      </c>
      <c r="I879" s="49"/>
      <c r="K879" s="50">
        <f>H879*131</f>
        <v>48.974349999999994</v>
      </c>
      <c r="L879" s="30" t="s">
        <v>1999</v>
      </c>
    </row>
    <row r="880" spans="1:12" ht="15.75" customHeight="1">
      <c r="A880" s="30" t="s">
        <v>2517</v>
      </c>
      <c r="B880" s="30" t="s">
        <v>2130</v>
      </c>
      <c r="C880" s="31">
        <v>79555</v>
      </c>
      <c r="D880" s="30">
        <v>84</v>
      </c>
      <c r="E880" s="30">
        <v>0.1</v>
      </c>
      <c r="F880" s="31">
        <v>0.381</v>
      </c>
      <c r="G880" s="31">
        <v>0.48100000000000004</v>
      </c>
      <c r="H880" s="48">
        <f>+F880*(1-0.15)+E880</f>
        <v>0.42384999999999995</v>
      </c>
      <c r="I880" s="49"/>
      <c r="K880" s="50">
        <f>H880*131</f>
        <v>55.52434999999999</v>
      </c>
      <c r="L880" s="30" t="s">
        <v>1999</v>
      </c>
    </row>
    <row r="881" spans="1:12" ht="15.75" customHeight="1">
      <c r="A881" s="30" t="s">
        <v>2522</v>
      </c>
      <c r="B881" s="30" t="s">
        <v>2523</v>
      </c>
      <c r="C881" s="31">
        <v>75046</v>
      </c>
      <c r="D881" s="30">
        <v>102</v>
      </c>
      <c r="E881" s="30">
        <v>0.2</v>
      </c>
      <c r="F881" s="31">
        <v>0.381</v>
      </c>
      <c r="G881" s="31">
        <v>0.5810000000000001</v>
      </c>
      <c r="H881" s="48">
        <f>+F881*(1-0.15)+E881</f>
        <v>0.5238499999999999</v>
      </c>
      <c r="I881" s="49"/>
      <c r="K881" s="50">
        <f>H881*131</f>
        <v>68.62434999999999</v>
      </c>
      <c r="L881" s="30" t="s">
        <v>1839</v>
      </c>
    </row>
    <row r="882" spans="1:12" ht="15.75" customHeight="1">
      <c r="A882" s="30" t="s">
        <v>2522</v>
      </c>
      <c r="B882" s="30" t="s">
        <v>2523</v>
      </c>
      <c r="C882" s="31">
        <v>75046</v>
      </c>
      <c r="D882" s="30">
        <v>40</v>
      </c>
      <c r="E882" s="30">
        <v>0.2</v>
      </c>
      <c r="F882" s="31">
        <v>0.659</v>
      </c>
      <c r="G882" s="31">
        <v>0.8590000000000001</v>
      </c>
      <c r="H882" s="48">
        <f>+F882*(1-0.15)+E882</f>
        <v>0.7601500000000001</v>
      </c>
      <c r="I882" s="49"/>
      <c r="K882" s="50">
        <f>H882*131</f>
        <v>99.57965000000002</v>
      </c>
      <c r="L882" s="30" t="s">
        <v>1684</v>
      </c>
    </row>
    <row r="883" spans="1:12" ht="15.75" customHeight="1">
      <c r="A883" s="30" t="s">
        <v>2522</v>
      </c>
      <c r="B883" s="30" t="s">
        <v>2524</v>
      </c>
      <c r="C883" s="31">
        <v>71564</v>
      </c>
      <c r="D883" s="30">
        <v>102</v>
      </c>
      <c r="E883" s="30">
        <v>0.2</v>
      </c>
      <c r="F883" s="31">
        <v>0.381</v>
      </c>
      <c r="G883" s="31">
        <v>0.5810000000000001</v>
      </c>
      <c r="H883" s="48">
        <f>+F883*(1-0.15)+E883</f>
        <v>0.5238499999999999</v>
      </c>
      <c r="I883" s="49"/>
      <c r="K883" s="50">
        <f>H883*131</f>
        <v>68.62434999999999</v>
      </c>
      <c r="L883" s="30" t="s">
        <v>1839</v>
      </c>
    </row>
    <row r="884" spans="1:12" ht="15.75" customHeight="1">
      <c r="A884" s="30" t="s">
        <v>2522</v>
      </c>
      <c r="B884" s="30" t="s">
        <v>2524</v>
      </c>
      <c r="C884" s="31">
        <v>71564</v>
      </c>
      <c r="D884" s="30">
        <v>40</v>
      </c>
      <c r="E884" s="30">
        <v>0.2</v>
      </c>
      <c r="F884" s="31">
        <v>0.659</v>
      </c>
      <c r="G884" s="31">
        <v>0.8590000000000001</v>
      </c>
      <c r="H884" s="48">
        <f>+F884*(1-0.15)+E884</f>
        <v>0.7601500000000001</v>
      </c>
      <c r="I884" s="49"/>
      <c r="K884" s="50">
        <f>H884*131</f>
        <v>99.57965000000002</v>
      </c>
      <c r="L884" s="30" t="s">
        <v>1684</v>
      </c>
    </row>
    <row r="885" spans="1:12" ht="15.75" customHeight="1">
      <c r="A885" s="30" t="s">
        <v>2522</v>
      </c>
      <c r="B885" s="30" t="s">
        <v>2525</v>
      </c>
      <c r="C885" s="31">
        <v>71562</v>
      </c>
      <c r="D885" s="30">
        <v>102</v>
      </c>
      <c r="E885" s="30">
        <v>0.2</v>
      </c>
      <c r="F885" s="31">
        <v>0.381</v>
      </c>
      <c r="G885" s="31">
        <v>0.5810000000000001</v>
      </c>
      <c r="H885" s="48">
        <f>+F885*(1-0.15)+E885</f>
        <v>0.5238499999999999</v>
      </c>
      <c r="I885" s="49"/>
      <c r="K885" s="50">
        <f>H885*131</f>
        <v>68.62434999999999</v>
      </c>
      <c r="L885" s="30" t="s">
        <v>1839</v>
      </c>
    </row>
    <row r="886" spans="1:12" ht="15.75" customHeight="1">
      <c r="A886" s="30" t="s">
        <v>2522</v>
      </c>
      <c r="B886" s="30" t="s">
        <v>2525</v>
      </c>
      <c r="C886" s="31">
        <v>71562</v>
      </c>
      <c r="D886" s="30">
        <v>40</v>
      </c>
      <c r="E886" s="30">
        <v>0.2</v>
      </c>
      <c r="F886" s="31">
        <v>0.659</v>
      </c>
      <c r="G886" s="31">
        <v>0.8590000000000001</v>
      </c>
      <c r="H886" s="48">
        <f>+F886*(1-0.15)+E886</f>
        <v>0.7601500000000001</v>
      </c>
      <c r="I886" s="49"/>
      <c r="K886" s="50">
        <f>H886*131</f>
        <v>99.57965000000002</v>
      </c>
      <c r="L886" s="30" t="s">
        <v>1684</v>
      </c>
    </row>
    <row r="887" spans="1:12" ht="15.75" customHeight="1">
      <c r="A887" s="30" t="s">
        <v>2522</v>
      </c>
      <c r="B887" s="30" t="s">
        <v>2526</v>
      </c>
      <c r="C887" s="31">
        <v>71563</v>
      </c>
      <c r="D887" s="30">
        <v>102</v>
      </c>
      <c r="E887" s="30">
        <v>0.2</v>
      </c>
      <c r="F887" s="31">
        <v>0.381</v>
      </c>
      <c r="G887" s="31">
        <v>0.5810000000000001</v>
      </c>
      <c r="H887" s="48">
        <f>+F887*(1-0.15)+E887</f>
        <v>0.5238499999999999</v>
      </c>
      <c r="I887" s="49"/>
      <c r="K887" s="50">
        <f>H887*131</f>
        <v>68.62434999999999</v>
      </c>
      <c r="L887" s="30" t="s">
        <v>1839</v>
      </c>
    </row>
    <row r="888" spans="1:12" ht="15.75" customHeight="1">
      <c r="A888" s="30" t="s">
        <v>2522</v>
      </c>
      <c r="B888" s="30" t="s">
        <v>2526</v>
      </c>
      <c r="C888" s="31">
        <v>71563</v>
      </c>
      <c r="D888" s="30">
        <v>40</v>
      </c>
      <c r="E888" s="30">
        <v>0.2</v>
      </c>
      <c r="F888" s="31">
        <v>0.659</v>
      </c>
      <c r="G888" s="31">
        <v>0.8590000000000001</v>
      </c>
      <c r="H888" s="48">
        <f>+F888*(1-0.15)+E888</f>
        <v>0.7601500000000001</v>
      </c>
      <c r="I888" s="49"/>
      <c r="K888" s="50">
        <f>H888*131</f>
        <v>99.57965000000002</v>
      </c>
      <c r="L888" s="30" t="s">
        <v>1684</v>
      </c>
    </row>
    <row r="889" spans="1:12" ht="15.75" customHeight="1">
      <c r="A889" s="30" t="s">
        <v>2522</v>
      </c>
      <c r="B889" s="30" t="s">
        <v>2527</v>
      </c>
      <c r="C889" s="31">
        <v>74813</v>
      </c>
      <c r="D889" s="30">
        <v>102</v>
      </c>
      <c r="E889" s="30">
        <v>0.2</v>
      </c>
      <c r="F889" s="31">
        <v>0.381</v>
      </c>
      <c r="G889" s="31">
        <v>0.5810000000000001</v>
      </c>
      <c r="H889" s="48">
        <f>+F889*(1-0.15)+E889</f>
        <v>0.5238499999999999</v>
      </c>
      <c r="I889" s="49"/>
      <c r="K889" s="50">
        <f>H889*131</f>
        <v>68.62434999999999</v>
      </c>
      <c r="L889" s="30" t="s">
        <v>1839</v>
      </c>
    </row>
    <row r="890" spans="1:12" ht="15.75" customHeight="1">
      <c r="A890" s="30" t="s">
        <v>2522</v>
      </c>
      <c r="B890" s="30" t="s">
        <v>2527</v>
      </c>
      <c r="C890" s="31">
        <v>74813</v>
      </c>
      <c r="D890" s="30">
        <v>40</v>
      </c>
      <c r="E890" s="30">
        <v>0.2</v>
      </c>
      <c r="F890" s="31">
        <v>0.659</v>
      </c>
      <c r="G890" s="31">
        <v>0.8590000000000001</v>
      </c>
      <c r="H890" s="48">
        <f>+F890*(1-0.15)+E890</f>
        <v>0.7601500000000001</v>
      </c>
      <c r="I890" s="49"/>
      <c r="K890" s="50">
        <f>H890*131</f>
        <v>99.57965000000002</v>
      </c>
      <c r="L890" s="30" t="s">
        <v>1684</v>
      </c>
    </row>
    <row r="891" spans="1:12" ht="15.75" customHeight="1">
      <c r="A891" s="30" t="s">
        <v>2522</v>
      </c>
      <c r="B891" s="30" t="s">
        <v>2528</v>
      </c>
      <c r="C891" s="31">
        <v>74847</v>
      </c>
      <c r="D891" s="30">
        <v>84</v>
      </c>
      <c r="E891" s="30">
        <v>0.15</v>
      </c>
      <c r="F891" s="31">
        <v>0.381</v>
      </c>
      <c r="G891" s="31">
        <v>0.531</v>
      </c>
      <c r="H891" s="48">
        <f>+F891*(1-0.15)+E891</f>
        <v>0.47385</v>
      </c>
      <c r="I891" s="49"/>
      <c r="K891" s="50">
        <f>H891*131</f>
        <v>62.07435</v>
      </c>
      <c r="L891" s="30" t="s">
        <v>2529</v>
      </c>
    </row>
    <row r="892" spans="1:12" ht="15.75" customHeight="1">
      <c r="A892" s="30" t="s">
        <v>2522</v>
      </c>
      <c r="B892" s="30" t="s">
        <v>2528</v>
      </c>
      <c r="C892" s="31">
        <v>74847</v>
      </c>
      <c r="D892" s="30">
        <v>40</v>
      </c>
      <c r="E892" s="30">
        <v>0.15</v>
      </c>
      <c r="F892" s="31">
        <v>0.747</v>
      </c>
      <c r="G892" s="31">
        <v>0.897</v>
      </c>
      <c r="H892" s="48">
        <f>+F892*(1-0.15)+E892</f>
        <v>0.78495</v>
      </c>
      <c r="I892" s="49"/>
      <c r="K892" s="50">
        <f>H892*131</f>
        <v>102.82845</v>
      </c>
      <c r="L892" s="30" t="s">
        <v>1657</v>
      </c>
    </row>
    <row r="893" spans="1:12" ht="15.75" customHeight="1">
      <c r="A893" s="30" t="s">
        <v>2522</v>
      </c>
      <c r="B893" s="30" t="s">
        <v>2530</v>
      </c>
      <c r="C893" s="31">
        <v>79397</v>
      </c>
      <c r="D893" s="30">
        <v>84</v>
      </c>
      <c r="E893" s="30">
        <v>0.2</v>
      </c>
      <c r="F893" s="31">
        <v>0.381</v>
      </c>
      <c r="G893" s="31">
        <v>0.5810000000000001</v>
      </c>
      <c r="H893" s="48">
        <f>+F893*(1-0.15)+E893</f>
        <v>0.5238499999999999</v>
      </c>
      <c r="I893" s="49"/>
      <c r="K893" s="50">
        <f>H893*131</f>
        <v>68.62434999999999</v>
      </c>
      <c r="L893" s="30" t="s">
        <v>2529</v>
      </c>
    </row>
    <row r="894" spans="1:12" ht="15.75" customHeight="1">
      <c r="A894" s="30" t="s">
        <v>2522</v>
      </c>
      <c r="B894" s="30" t="s">
        <v>2530</v>
      </c>
      <c r="C894" s="31">
        <v>79397</v>
      </c>
      <c r="D894" s="30">
        <v>40</v>
      </c>
      <c r="E894" s="30">
        <v>0.2</v>
      </c>
      <c r="F894" s="31">
        <v>0.747</v>
      </c>
      <c r="G894" s="31">
        <v>0.9470000000000001</v>
      </c>
      <c r="H894" s="48">
        <f>+F894*(1-0.15)+E894</f>
        <v>0.8349500000000001</v>
      </c>
      <c r="I894" s="49"/>
      <c r="K894" s="50">
        <f>H894*131</f>
        <v>109.37845000000002</v>
      </c>
      <c r="L894" s="30" t="s">
        <v>1657</v>
      </c>
    </row>
    <row r="895" spans="1:12" ht="15.75" customHeight="1">
      <c r="A895" s="30" t="s">
        <v>2522</v>
      </c>
      <c r="B895" s="30" t="s">
        <v>2531</v>
      </c>
      <c r="C895" s="31">
        <v>75047</v>
      </c>
      <c r="D895" s="30">
        <v>84</v>
      </c>
      <c r="E895" s="30">
        <v>0.15</v>
      </c>
      <c r="F895" s="31">
        <v>0.381</v>
      </c>
      <c r="G895" s="31">
        <v>0.531</v>
      </c>
      <c r="H895" s="48">
        <f>+F895*(1-0.15)+E895</f>
        <v>0.47385</v>
      </c>
      <c r="I895" s="49"/>
      <c r="K895" s="50">
        <f>H895*131</f>
        <v>62.07435</v>
      </c>
      <c r="L895" s="30" t="s">
        <v>2529</v>
      </c>
    </row>
    <row r="896" spans="1:12" ht="15.75" customHeight="1">
      <c r="A896" s="30" t="s">
        <v>2522</v>
      </c>
      <c r="B896" s="30" t="s">
        <v>2531</v>
      </c>
      <c r="C896" s="31">
        <v>75047</v>
      </c>
      <c r="D896" s="30">
        <v>40</v>
      </c>
      <c r="E896" s="30">
        <v>0.15</v>
      </c>
      <c r="F896" s="31">
        <v>0.747</v>
      </c>
      <c r="G896" s="31">
        <v>0.897</v>
      </c>
      <c r="H896" s="48">
        <f>+F896*(1-0.15)+E896</f>
        <v>0.78495</v>
      </c>
      <c r="I896" s="49"/>
      <c r="K896" s="50">
        <f>H896*131</f>
        <v>102.82845</v>
      </c>
      <c r="L896" s="30" t="s">
        <v>1657</v>
      </c>
    </row>
    <row r="897" spans="1:12" ht="15.75" customHeight="1">
      <c r="A897" s="30" t="s">
        <v>2532</v>
      </c>
      <c r="B897" s="30" t="s">
        <v>2533</v>
      </c>
      <c r="C897" s="31">
        <v>79381</v>
      </c>
      <c r="D897" s="30">
        <v>84</v>
      </c>
      <c r="E897" s="30">
        <v>0.04</v>
      </c>
      <c r="F897" s="31">
        <v>0.261</v>
      </c>
      <c r="G897" s="31">
        <v>0.30100000000000005</v>
      </c>
      <c r="H897" s="48">
        <f>+F897*(1-0.15)+E897</f>
        <v>0.26184999999999997</v>
      </c>
      <c r="I897" s="49"/>
      <c r="K897" s="50">
        <v>34.5</v>
      </c>
      <c r="L897" s="30" t="s">
        <v>2529</v>
      </c>
    </row>
    <row r="898" spans="1:12" ht="15.75" customHeight="1">
      <c r="A898" s="30" t="s">
        <v>2534</v>
      </c>
      <c r="B898" s="30" t="s">
        <v>2535</v>
      </c>
      <c r="C898" s="31">
        <v>75082</v>
      </c>
      <c r="D898" s="30">
        <v>84</v>
      </c>
      <c r="E898" s="30">
        <v>0.15</v>
      </c>
      <c r="F898" s="31">
        <v>0.379</v>
      </c>
      <c r="G898" s="31">
        <v>0.529</v>
      </c>
      <c r="H898" s="48">
        <f>+F898*(1-0.15)+E898</f>
        <v>0.47214999999999996</v>
      </c>
      <c r="I898" s="49"/>
      <c r="K898" s="50">
        <f>H898*131</f>
        <v>61.85164999999999</v>
      </c>
      <c r="L898" s="30" t="s">
        <v>1839</v>
      </c>
    </row>
    <row r="899" spans="1:12" ht="15.75" customHeight="1">
      <c r="A899" s="30" t="s">
        <v>2536</v>
      </c>
      <c r="B899" s="30" t="s">
        <v>1876</v>
      </c>
      <c r="C899" s="31">
        <v>71551</v>
      </c>
      <c r="D899" s="30">
        <v>84</v>
      </c>
      <c r="F899" s="31">
        <v>0.269</v>
      </c>
      <c r="G899" s="31">
        <v>0.269</v>
      </c>
      <c r="H899" s="48">
        <f>+F899*(1-0.15)+E899</f>
        <v>0.22865000000000002</v>
      </c>
      <c r="I899" s="49"/>
      <c r="K899" s="50">
        <f>H899*131</f>
        <v>29.95315</v>
      </c>
      <c r="L899" s="30" t="s">
        <v>1689</v>
      </c>
    </row>
    <row r="900" spans="1:12" ht="15.75" customHeight="1">
      <c r="A900" s="30" t="s">
        <v>2536</v>
      </c>
      <c r="B900" s="30" t="s">
        <v>2537</v>
      </c>
      <c r="C900" s="31">
        <v>71552</v>
      </c>
      <c r="D900" s="30">
        <v>84</v>
      </c>
      <c r="F900" s="31">
        <v>0.269</v>
      </c>
      <c r="G900" s="31">
        <v>0.269</v>
      </c>
      <c r="H900" s="48">
        <f>+F900*(1-0.15)+E900</f>
        <v>0.22865000000000002</v>
      </c>
      <c r="I900" s="49"/>
      <c r="K900" s="50">
        <f>H900*131</f>
        <v>29.95315</v>
      </c>
      <c r="L900" s="30" t="s">
        <v>1689</v>
      </c>
    </row>
    <row r="901" spans="1:12" ht="15.75" customHeight="1">
      <c r="A901" s="30" t="s">
        <v>2536</v>
      </c>
      <c r="B901" s="30" t="s">
        <v>2538</v>
      </c>
      <c r="C901" s="31">
        <v>71553</v>
      </c>
      <c r="D901" s="30">
        <v>84</v>
      </c>
      <c r="F901" s="31">
        <v>0.269</v>
      </c>
      <c r="G901" s="31">
        <v>0.269</v>
      </c>
      <c r="H901" s="48">
        <f>+F901*(1-0.15)+E901</f>
        <v>0.22865000000000002</v>
      </c>
      <c r="I901" s="49"/>
      <c r="K901" s="50">
        <f>H901*131</f>
        <v>29.95315</v>
      </c>
      <c r="L901" s="30" t="s">
        <v>1689</v>
      </c>
    </row>
    <row r="902" spans="1:12" ht="15.75" customHeight="1">
      <c r="A902" s="30" t="s">
        <v>2536</v>
      </c>
      <c r="B902" s="30" t="s">
        <v>2539</v>
      </c>
      <c r="C902" s="31">
        <v>79399</v>
      </c>
      <c r="D902" s="30">
        <v>84</v>
      </c>
      <c r="F902" s="31">
        <v>0.269</v>
      </c>
      <c r="G902" s="31">
        <v>0.269</v>
      </c>
      <c r="H902" s="48">
        <f>+F902*(1-0.15)+E902</f>
        <v>0.22865000000000002</v>
      </c>
      <c r="I902" s="49"/>
      <c r="K902" s="50">
        <f>H902*131</f>
        <v>29.95315</v>
      </c>
      <c r="L902" s="30" t="s">
        <v>1689</v>
      </c>
    </row>
    <row r="903" spans="1:12" ht="15.75" customHeight="1">
      <c r="A903" s="30" t="s">
        <v>2536</v>
      </c>
      <c r="B903" s="30" t="s">
        <v>2540</v>
      </c>
      <c r="C903" s="31">
        <v>71550</v>
      </c>
      <c r="D903" s="30">
        <v>84</v>
      </c>
      <c r="E903" s="30">
        <v>0.04</v>
      </c>
      <c r="F903" s="31">
        <v>0.269</v>
      </c>
      <c r="G903" s="31">
        <v>0.309</v>
      </c>
      <c r="H903" s="48">
        <f>+F903*(1-0.15)+E903</f>
        <v>0.26865</v>
      </c>
      <c r="I903" s="49"/>
      <c r="K903" s="50">
        <v>35.5</v>
      </c>
      <c r="L903" s="30" t="s">
        <v>1689</v>
      </c>
    </row>
    <row r="904" spans="1:12" ht="15.75" customHeight="1">
      <c r="A904" s="30" t="s">
        <v>2536</v>
      </c>
      <c r="B904" s="30" t="s">
        <v>2541</v>
      </c>
      <c r="C904" s="31">
        <v>79561</v>
      </c>
      <c r="D904" s="30">
        <v>84</v>
      </c>
      <c r="F904" s="31">
        <v>0.269</v>
      </c>
      <c r="G904" s="31">
        <v>0.269</v>
      </c>
      <c r="H904" s="48">
        <f>+F904*(1-0.15)+E904</f>
        <v>0.22865000000000002</v>
      </c>
      <c r="I904" s="49"/>
      <c r="K904" s="50">
        <f>H904*131</f>
        <v>29.95315</v>
      </c>
      <c r="L904" s="30" t="s">
        <v>1689</v>
      </c>
    </row>
    <row r="905" spans="1:12" ht="15.75" customHeight="1">
      <c r="A905" s="30" t="s">
        <v>2542</v>
      </c>
      <c r="B905" s="30" t="s">
        <v>2543</v>
      </c>
      <c r="C905" s="31">
        <v>79456</v>
      </c>
      <c r="D905" s="30">
        <v>84</v>
      </c>
      <c r="E905" s="30">
        <v>0.08</v>
      </c>
      <c r="F905" s="31">
        <v>0.652</v>
      </c>
      <c r="G905" s="31">
        <v>0.7320000000000001</v>
      </c>
      <c r="H905" s="48">
        <f>+F905*(1-0.15)+E905</f>
        <v>0.6342</v>
      </c>
      <c r="I905" s="49"/>
      <c r="K905" s="50">
        <f>H905*131</f>
        <v>83.0802</v>
      </c>
      <c r="L905" s="30" t="s">
        <v>1751</v>
      </c>
    </row>
    <row r="906" spans="1:12" ht="15.75" customHeight="1">
      <c r="A906" s="30" t="s">
        <v>2544</v>
      </c>
      <c r="B906" s="30" t="s">
        <v>2544</v>
      </c>
      <c r="C906" s="31">
        <v>79523</v>
      </c>
      <c r="D906" s="30">
        <v>84</v>
      </c>
      <c r="F906" s="31">
        <v>0.21100000000000002</v>
      </c>
      <c r="G906" s="31">
        <v>0.21100000000000002</v>
      </c>
      <c r="H906" s="48">
        <f>+F906*(1-0.15)+E906</f>
        <v>0.17935</v>
      </c>
      <c r="I906" s="49"/>
      <c r="K906" s="50">
        <f>H906*131</f>
        <v>23.49485</v>
      </c>
      <c r="L906" s="30" t="s">
        <v>1769</v>
      </c>
    </row>
    <row r="907" spans="1:12" ht="15.75" customHeight="1">
      <c r="A907" s="30" t="s">
        <v>2545</v>
      </c>
      <c r="B907" s="30" t="s">
        <v>2546</v>
      </c>
      <c r="C907" s="31">
        <v>74489</v>
      </c>
      <c r="D907" s="30">
        <v>84</v>
      </c>
      <c r="F907" s="31">
        <v>0.999</v>
      </c>
      <c r="G907" s="31">
        <v>0.999</v>
      </c>
      <c r="H907" s="48">
        <f>+F907*(1-0.15)+E907</f>
        <v>0.84915</v>
      </c>
      <c r="I907" s="49"/>
      <c r="K907" s="50">
        <f>H907*131</f>
        <v>111.23864999999999</v>
      </c>
      <c r="L907" s="30" t="s">
        <v>1999</v>
      </c>
    </row>
    <row r="908" spans="1:12" ht="15.75" customHeight="1">
      <c r="A908" s="30" t="s">
        <v>2545</v>
      </c>
      <c r="B908" s="30" t="s">
        <v>2547</v>
      </c>
      <c r="C908" s="31">
        <v>79455</v>
      </c>
      <c r="D908" s="30">
        <v>84</v>
      </c>
      <c r="F908" s="31">
        <v>0.999</v>
      </c>
      <c r="G908" s="31">
        <v>0.999</v>
      </c>
      <c r="H908" s="48">
        <f>+F908*(1-0.15)+E908</f>
        <v>0.84915</v>
      </c>
      <c r="I908" s="49"/>
      <c r="K908" s="50">
        <f>H908*131</f>
        <v>111.23864999999999</v>
      </c>
      <c r="L908" s="30" t="s">
        <v>1999</v>
      </c>
    </row>
    <row r="909" spans="1:12" ht="15.75" customHeight="1">
      <c r="A909" s="30" t="s">
        <v>2545</v>
      </c>
      <c r="B909" s="30" t="s">
        <v>2547</v>
      </c>
      <c r="C909" s="31">
        <v>79455</v>
      </c>
      <c r="D909" s="30">
        <v>28</v>
      </c>
      <c r="F909" s="31">
        <v>1.259</v>
      </c>
      <c r="G909" s="31">
        <v>1.259</v>
      </c>
      <c r="H909" s="48">
        <f>+F909*(1-0.15)+E909</f>
        <v>1.07015</v>
      </c>
      <c r="I909" s="49"/>
      <c r="K909" s="50">
        <f>H909*131</f>
        <v>140.18965</v>
      </c>
      <c r="L909" s="30" t="s">
        <v>1657</v>
      </c>
    </row>
    <row r="910" spans="1:12" ht="15.75" customHeight="1">
      <c r="A910" s="30" t="s">
        <v>2548</v>
      </c>
      <c r="B910" s="30" t="s">
        <v>2549</v>
      </c>
      <c r="C910" s="31">
        <v>79454</v>
      </c>
      <c r="D910" s="30">
        <v>84</v>
      </c>
      <c r="F910" s="31">
        <v>0.999</v>
      </c>
      <c r="G910" s="31">
        <v>0.999</v>
      </c>
      <c r="H910" s="48">
        <f>+F910*(1-0.15)+E910</f>
        <v>0.84915</v>
      </c>
      <c r="I910" s="49"/>
      <c r="K910" s="50">
        <f>H910*131</f>
        <v>111.23864999999999</v>
      </c>
      <c r="L910" s="30" t="s">
        <v>1999</v>
      </c>
    </row>
    <row r="911" spans="1:12" ht="15.75" customHeight="1">
      <c r="A911" s="30" t="s">
        <v>2548</v>
      </c>
      <c r="B911" s="30" t="s">
        <v>2549</v>
      </c>
      <c r="C911" s="31">
        <v>79454</v>
      </c>
      <c r="D911" s="30">
        <v>28</v>
      </c>
      <c r="F911" s="31">
        <v>1.259</v>
      </c>
      <c r="G911" s="31">
        <v>1.259</v>
      </c>
      <c r="H911" s="48">
        <f>+F911*(1-0.15)+E911</f>
        <v>1.07015</v>
      </c>
      <c r="I911" s="49"/>
      <c r="K911" s="50">
        <f>H911*131</f>
        <v>140.18965</v>
      </c>
      <c r="L911" s="30" t="s">
        <v>1657</v>
      </c>
    </row>
    <row r="912" spans="1:12" ht="15.75" customHeight="1">
      <c r="A912" s="30" t="s">
        <v>2550</v>
      </c>
      <c r="B912" s="30" t="s">
        <v>2551</v>
      </c>
      <c r="C912" s="31">
        <v>74301</v>
      </c>
      <c r="D912" s="30">
        <v>84</v>
      </c>
      <c r="F912" s="31">
        <v>0.29300000000000004</v>
      </c>
      <c r="G912" s="31">
        <v>0.29300000000000004</v>
      </c>
      <c r="H912" s="48">
        <f>+F912*(1-0.15)+E912</f>
        <v>0.24905000000000002</v>
      </c>
      <c r="I912" s="49"/>
      <c r="K912" s="50">
        <v>33</v>
      </c>
      <c r="L912" s="30" t="s">
        <v>1730</v>
      </c>
    </row>
    <row r="913" spans="1:12" ht="15.75" customHeight="1">
      <c r="A913" s="30" t="s">
        <v>2550</v>
      </c>
      <c r="B913" s="30" t="s">
        <v>2552</v>
      </c>
      <c r="C913" s="31">
        <v>74302</v>
      </c>
      <c r="D913" s="30">
        <v>84</v>
      </c>
      <c r="F913" s="31">
        <v>0.29300000000000004</v>
      </c>
      <c r="G913" s="31">
        <v>0.29300000000000004</v>
      </c>
      <c r="H913" s="48">
        <f>+F913*(1-0.15)+E913</f>
        <v>0.24905000000000002</v>
      </c>
      <c r="I913" s="49"/>
      <c r="K913" s="50">
        <v>33</v>
      </c>
      <c r="L913" s="30" t="s">
        <v>1730</v>
      </c>
    </row>
    <row r="914" spans="1:12" ht="15.75" customHeight="1">
      <c r="A914" s="30" t="s">
        <v>2550</v>
      </c>
      <c r="B914" s="30" t="s">
        <v>2553</v>
      </c>
      <c r="C914" s="31">
        <v>74303</v>
      </c>
      <c r="D914" s="30">
        <v>84</v>
      </c>
      <c r="F914" s="31">
        <v>0.29300000000000004</v>
      </c>
      <c r="G914" s="31">
        <v>0.29300000000000004</v>
      </c>
      <c r="H914" s="48">
        <f>+F914*(1-0.15)+E914</f>
        <v>0.24905000000000002</v>
      </c>
      <c r="I914" s="49"/>
      <c r="K914" s="50">
        <v>33</v>
      </c>
      <c r="L914" s="30" t="s">
        <v>1730</v>
      </c>
    </row>
    <row r="915" spans="1:12" ht="15.75" customHeight="1">
      <c r="A915" s="30" t="s">
        <v>2550</v>
      </c>
      <c r="B915" s="30" t="s">
        <v>2554</v>
      </c>
      <c r="C915" s="31">
        <v>74304</v>
      </c>
      <c r="D915" s="30">
        <v>84</v>
      </c>
      <c r="F915" s="31">
        <v>0.29300000000000004</v>
      </c>
      <c r="G915" s="31">
        <v>0.29300000000000004</v>
      </c>
      <c r="H915" s="48">
        <f>+F915*(1-0.15)+E915</f>
        <v>0.24905000000000002</v>
      </c>
      <c r="I915" s="49"/>
      <c r="K915" s="50">
        <v>33</v>
      </c>
      <c r="L915" s="30" t="s">
        <v>1730</v>
      </c>
    </row>
    <row r="916" spans="1:12" ht="15.75" customHeight="1">
      <c r="A916" s="30" t="s">
        <v>2555</v>
      </c>
      <c r="B916" s="30" t="s">
        <v>2556</v>
      </c>
      <c r="C916" s="31">
        <v>79539</v>
      </c>
      <c r="D916" s="30">
        <v>45</v>
      </c>
      <c r="F916" s="31">
        <v>0.757</v>
      </c>
      <c r="G916" s="31">
        <v>0.757</v>
      </c>
      <c r="H916" s="48">
        <f>+F916*(1-0.15)+E916</f>
        <v>0.64345</v>
      </c>
      <c r="I916" s="49"/>
      <c r="K916" s="50">
        <f>H916*131</f>
        <v>84.29195</v>
      </c>
      <c r="L916" s="30" t="s">
        <v>1730</v>
      </c>
    </row>
    <row r="917" spans="1:12" ht="15.75" customHeight="1">
      <c r="A917" s="30" t="s">
        <v>2557</v>
      </c>
      <c r="B917" s="30" t="s">
        <v>2558</v>
      </c>
      <c r="C917" s="31">
        <v>70119</v>
      </c>
      <c r="D917" s="30">
        <v>84</v>
      </c>
      <c r="F917" s="31">
        <v>0.29300000000000004</v>
      </c>
      <c r="G917" s="31">
        <v>0.29300000000000004</v>
      </c>
      <c r="H917" s="48">
        <f>+F917*(1-0.15)+E917</f>
        <v>0.24905000000000002</v>
      </c>
      <c r="I917" s="49"/>
      <c r="K917" s="50">
        <v>33</v>
      </c>
      <c r="L917" s="30" t="s">
        <v>1684</v>
      </c>
    </row>
    <row r="918" spans="1:12" ht="15.75" customHeight="1">
      <c r="A918" s="30" t="s">
        <v>2559</v>
      </c>
      <c r="B918" s="30" t="s">
        <v>2560</v>
      </c>
      <c r="C918" s="31">
        <v>79081</v>
      </c>
      <c r="D918" s="30">
        <v>84</v>
      </c>
      <c r="F918" s="31">
        <v>0.403</v>
      </c>
      <c r="G918" s="31">
        <v>0.403</v>
      </c>
      <c r="H918" s="48">
        <f>+F918*(1-0.15)+E918</f>
        <v>0.34255</v>
      </c>
      <c r="I918" s="49"/>
      <c r="K918" s="50">
        <f>H918*131</f>
        <v>44.874050000000004</v>
      </c>
      <c r="L918" s="30" t="s">
        <v>1730</v>
      </c>
    </row>
    <row r="919" spans="1:12" ht="15.75" customHeight="1">
      <c r="A919" s="30" t="s">
        <v>2559</v>
      </c>
      <c r="B919" s="30" t="s">
        <v>2561</v>
      </c>
      <c r="C919" s="31">
        <v>79898</v>
      </c>
      <c r="D919" s="30">
        <v>84</v>
      </c>
      <c r="F919" s="31">
        <v>0.403</v>
      </c>
      <c r="G919" s="31">
        <v>0.403</v>
      </c>
      <c r="H919" s="48">
        <f>+F919*(1-0.15)+E919</f>
        <v>0.34255</v>
      </c>
      <c r="I919" s="49"/>
      <c r="K919" s="50">
        <f>H919*131</f>
        <v>44.874050000000004</v>
      </c>
      <c r="L919" s="30" t="s">
        <v>1730</v>
      </c>
    </row>
    <row r="920" spans="1:12" ht="15.75" customHeight="1">
      <c r="A920" s="30" t="s">
        <v>2559</v>
      </c>
      <c r="B920" s="30" t="s">
        <v>2562</v>
      </c>
      <c r="C920" s="31">
        <v>79037</v>
      </c>
      <c r="D920" s="30">
        <v>84</v>
      </c>
      <c r="F920" s="31">
        <v>0.403</v>
      </c>
      <c r="G920" s="31">
        <v>0.403</v>
      </c>
      <c r="H920" s="48">
        <f>+F920*(1-0.15)+E920</f>
        <v>0.34255</v>
      </c>
      <c r="I920" s="49"/>
      <c r="K920" s="50">
        <f>H920*131</f>
        <v>44.874050000000004</v>
      </c>
      <c r="L920" s="30" t="s">
        <v>1730</v>
      </c>
    </row>
    <row r="921" spans="1:12" ht="15.75" customHeight="1">
      <c r="A921" s="30" t="s">
        <v>2563</v>
      </c>
      <c r="B921" s="30" t="s">
        <v>2563</v>
      </c>
      <c r="C921" s="31">
        <v>79089</v>
      </c>
      <c r="D921" s="30">
        <v>84</v>
      </c>
      <c r="F921" s="31">
        <v>0.403</v>
      </c>
      <c r="G921" s="31">
        <v>0.403</v>
      </c>
      <c r="H921" s="48">
        <f>+F921*(1-0.15)+E921</f>
        <v>0.34255</v>
      </c>
      <c r="I921" s="49"/>
      <c r="K921" s="50">
        <f>H921*131</f>
        <v>44.874050000000004</v>
      </c>
      <c r="L921" s="30" t="s">
        <v>1730</v>
      </c>
    </row>
    <row r="922" spans="1:12" ht="15.75" customHeight="1">
      <c r="A922" s="30" t="s">
        <v>1796</v>
      </c>
      <c r="B922" s="30" t="s">
        <v>2564</v>
      </c>
      <c r="C922" s="31">
        <v>79130</v>
      </c>
      <c r="D922" s="30">
        <v>84</v>
      </c>
      <c r="E922" s="30">
        <v>0.25</v>
      </c>
      <c r="F922" s="31">
        <v>0.665</v>
      </c>
      <c r="G922" s="31">
        <v>0.915</v>
      </c>
      <c r="H922" s="48">
        <f>+F922*(1-0.15)+E922</f>
        <v>0.81525</v>
      </c>
      <c r="I922" s="49"/>
      <c r="K922" s="50">
        <f>H922*131</f>
        <v>106.79775000000001</v>
      </c>
      <c r="L922" s="30" t="s">
        <v>1798</v>
      </c>
    </row>
    <row r="923" spans="1:12" ht="15.75" customHeight="1">
      <c r="A923" s="30" t="s">
        <v>2565</v>
      </c>
      <c r="B923" s="30" t="s">
        <v>2566</v>
      </c>
      <c r="C923" s="31">
        <v>79051</v>
      </c>
      <c r="D923" s="30">
        <v>84</v>
      </c>
      <c r="F923" s="31">
        <v>0.5830000000000001</v>
      </c>
      <c r="G923" s="31">
        <v>0.5830000000000001</v>
      </c>
      <c r="H923" s="48">
        <f>+F923*(1-0.15)+E923</f>
        <v>0.49555000000000005</v>
      </c>
      <c r="I923" s="49"/>
      <c r="K923" s="50">
        <f>H923*131</f>
        <v>64.91705</v>
      </c>
      <c r="L923" s="30" t="s">
        <v>1803</v>
      </c>
    </row>
    <row r="924" spans="1:12" ht="15.75" customHeight="1">
      <c r="A924" s="30" t="s">
        <v>2565</v>
      </c>
      <c r="B924" s="30" t="s">
        <v>2566</v>
      </c>
      <c r="C924" s="31">
        <v>79051</v>
      </c>
      <c r="D924" s="30">
        <v>155</v>
      </c>
      <c r="F924" s="31">
        <v>0.42100000000000004</v>
      </c>
      <c r="G924" s="31">
        <v>0.42100000000000004</v>
      </c>
      <c r="H924" s="48">
        <f>+F924*(1-0.15)+E924</f>
        <v>0.35785</v>
      </c>
      <c r="I924" s="49"/>
      <c r="K924" s="50">
        <f>H924*131</f>
        <v>46.87835</v>
      </c>
      <c r="L924" s="30" t="s">
        <v>1798</v>
      </c>
    </row>
    <row r="925" spans="1:12" ht="15.75" customHeight="1">
      <c r="A925" s="30" t="s">
        <v>2565</v>
      </c>
      <c r="B925" s="30" t="s">
        <v>2567</v>
      </c>
      <c r="C925" s="31">
        <v>79044</v>
      </c>
      <c r="D925" s="30">
        <v>84</v>
      </c>
      <c r="F925" s="31">
        <v>0.6010000000000001</v>
      </c>
      <c r="G925" s="31">
        <v>0.6010000000000001</v>
      </c>
      <c r="H925" s="48">
        <f>+F925*(1-0.15)+E925</f>
        <v>0.51085</v>
      </c>
      <c r="I925" s="49"/>
      <c r="K925" s="50">
        <f>H925*131</f>
        <v>66.92135</v>
      </c>
      <c r="L925" s="30" t="s">
        <v>1803</v>
      </c>
    </row>
    <row r="926" spans="1:12" ht="15.75" customHeight="1">
      <c r="A926" s="30" t="s">
        <v>2565</v>
      </c>
      <c r="B926" s="30" t="s">
        <v>2567</v>
      </c>
      <c r="C926" s="31">
        <v>79044</v>
      </c>
      <c r="D926" s="30">
        <v>155</v>
      </c>
      <c r="F926" s="31">
        <v>0.43100000000000005</v>
      </c>
      <c r="G926" s="31">
        <v>0.43100000000000005</v>
      </c>
      <c r="H926" s="48">
        <f>+F926*(1-0.15)+E926</f>
        <v>0.36635</v>
      </c>
      <c r="I926" s="49"/>
      <c r="K926" s="50">
        <f>H926*131</f>
        <v>47.99185</v>
      </c>
      <c r="L926" s="30" t="s">
        <v>1798</v>
      </c>
    </row>
    <row r="927" spans="1:12" ht="15.75" customHeight="1">
      <c r="A927" s="30" t="s">
        <v>2565</v>
      </c>
      <c r="B927" s="30" t="s">
        <v>2568</v>
      </c>
      <c r="C927" s="31">
        <v>79160</v>
      </c>
      <c r="D927" s="30">
        <v>84</v>
      </c>
      <c r="F927" s="31">
        <v>0.5810000000000001</v>
      </c>
      <c r="G927" s="31">
        <v>0.5810000000000001</v>
      </c>
      <c r="H927" s="48">
        <f>+F927*(1-0.15)+E927</f>
        <v>0.49385000000000007</v>
      </c>
      <c r="I927" s="49"/>
      <c r="K927" s="50">
        <f>H927*131</f>
        <v>64.69435000000001</v>
      </c>
      <c r="L927" s="30" t="s">
        <v>1803</v>
      </c>
    </row>
    <row r="928" spans="1:12" ht="15.75" customHeight="1">
      <c r="A928" s="30" t="s">
        <v>2565</v>
      </c>
      <c r="B928" s="30" t="s">
        <v>2568</v>
      </c>
      <c r="C928" s="31">
        <v>79160</v>
      </c>
      <c r="D928" s="30">
        <v>155</v>
      </c>
      <c r="F928" s="31">
        <v>0.41100000000000003</v>
      </c>
      <c r="G928" s="31">
        <v>0.41100000000000003</v>
      </c>
      <c r="H928" s="48">
        <f>+F928*(1-0.15)+E928</f>
        <v>0.34935</v>
      </c>
      <c r="I928" s="49"/>
      <c r="K928" s="50">
        <f>H928*131</f>
        <v>45.76485</v>
      </c>
      <c r="L928" s="30" t="s">
        <v>1798</v>
      </c>
    </row>
    <row r="929" spans="1:12" ht="15.75" customHeight="1">
      <c r="A929" s="30" t="s">
        <v>2565</v>
      </c>
      <c r="B929" s="30" t="s">
        <v>2569</v>
      </c>
      <c r="C929" s="31">
        <v>79043</v>
      </c>
      <c r="D929" s="30">
        <v>84</v>
      </c>
      <c r="F929" s="31">
        <v>0.5810000000000001</v>
      </c>
      <c r="G929" s="31">
        <v>0.5810000000000001</v>
      </c>
      <c r="H929" s="48">
        <f>+F929*(1-0.15)+E929</f>
        <v>0.49385000000000007</v>
      </c>
      <c r="I929" s="49"/>
      <c r="K929" s="50">
        <f>H929*131</f>
        <v>64.69435000000001</v>
      </c>
      <c r="L929" s="30" t="s">
        <v>1803</v>
      </c>
    </row>
    <row r="930" spans="1:12" ht="15.75" customHeight="1">
      <c r="A930" s="30" t="s">
        <v>2565</v>
      </c>
      <c r="B930" s="30" t="s">
        <v>2569</v>
      </c>
      <c r="C930" s="31">
        <v>79043</v>
      </c>
      <c r="D930" s="30">
        <v>155</v>
      </c>
      <c r="F930" s="31">
        <v>0.41100000000000003</v>
      </c>
      <c r="G930" s="31">
        <v>0.41100000000000003</v>
      </c>
      <c r="H930" s="48">
        <f>+F930*(1-0.15)+E930</f>
        <v>0.34935</v>
      </c>
      <c r="I930" s="49"/>
      <c r="K930" s="50">
        <f>H930*131</f>
        <v>45.76485</v>
      </c>
      <c r="L930" s="30" t="s">
        <v>1798</v>
      </c>
    </row>
    <row r="931" spans="1:12" ht="15.75" customHeight="1">
      <c r="A931" s="30" t="s">
        <v>2565</v>
      </c>
      <c r="B931" s="30" t="s">
        <v>2570</v>
      </c>
      <c r="C931" s="31">
        <v>79042</v>
      </c>
      <c r="D931" s="30">
        <v>84</v>
      </c>
      <c r="F931" s="31">
        <v>0.5810000000000001</v>
      </c>
      <c r="G931" s="31">
        <v>0.5810000000000001</v>
      </c>
      <c r="H931" s="48">
        <f>+F931*(1-0.15)+E931</f>
        <v>0.49385000000000007</v>
      </c>
      <c r="I931" s="49"/>
      <c r="K931" s="50">
        <f>H931*131</f>
        <v>64.69435000000001</v>
      </c>
      <c r="L931" s="30" t="s">
        <v>1803</v>
      </c>
    </row>
    <row r="932" spans="1:12" ht="15.75" customHeight="1">
      <c r="A932" s="30" t="s">
        <v>2565</v>
      </c>
      <c r="B932" s="30" t="s">
        <v>2570</v>
      </c>
      <c r="C932" s="31">
        <v>79042</v>
      </c>
      <c r="D932" s="30">
        <v>155</v>
      </c>
      <c r="F932" s="31">
        <v>0.41100000000000003</v>
      </c>
      <c r="G932" s="31">
        <v>0.41100000000000003</v>
      </c>
      <c r="H932" s="48">
        <f>+F932*(1-0.15)+E932</f>
        <v>0.34935</v>
      </c>
      <c r="I932" s="49"/>
      <c r="K932" s="50">
        <f>H932*131</f>
        <v>45.76485</v>
      </c>
      <c r="L932" s="30" t="s">
        <v>1798</v>
      </c>
    </row>
    <row r="933" spans="1:12" ht="15.75" customHeight="1">
      <c r="A933" s="30" t="s">
        <v>2565</v>
      </c>
      <c r="B933" s="30" t="s">
        <v>1598</v>
      </c>
      <c r="C933" s="31">
        <v>79041</v>
      </c>
      <c r="D933" s="30">
        <v>84</v>
      </c>
      <c r="F933" s="31">
        <v>0.5810000000000001</v>
      </c>
      <c r="G933" s="31">
        <v>0.5810000000000001</v>
      </c>
      <c r="H933" s="48">
        <f>+F933*(1-0.15)+E933</f>
        <v>0.49385000000000007</v>
      </c>
      <c r="I933" s="49"/>
      <c r="K933" s="50">
        <f>H933*131</f>
        <v>64.69435000000001</v>
      </c>
      <c r="L933" s="30" t="s">
        <v>1803</v>
      </c>
    </row>
    <row r="934" spans="1:12" ht="15.75" customHeight="1">
      <c r="A934" s="30" t="s">
        <v>2565</v>
      </c>
      <c r="B934" s="30" t="s">
        <v>1598</v>
      </c>
      <c r="C934" s="31">
        <v>79041</v>
      </c>
      <c r="D934" s="30">
        <v>155</v>
      </c>
      <c r="F934" s="31">
        <v>0.41100000000000003</v>
      </c>
      <c r="G934" s="31">
        <v>0.41100000000000003</v>
      </c>
      <c r="H934" s="48">
        <f>+F934*(1-0.15)+E934</f>
        <v>0.34935</v>
      </c>
      <c r="I934" s="49"/>
      <c r="K934" s="50">
        <f>H934*131</f>
        <v>45.76485</v>
      </c>
      <c r="L934" s="30" t="s">
        <v>1798</v>
      </c>
    </row>
    <row r="935" spans="1:12" ht="15.75" customHeight="1">
      <c r="A935" s="30" t="s">
        <v>2571</v>
      </c>
      <c r="B935" s="30" t="s">
        <v>2571</v>
      </c>
      <c r="C935" s="31">
        <v>79093</v>
      </c>
      <c r="D935" s="30">
        <v>84</v>
      </c>
      <c r="F935" s="31">
        <v>0.523</v>
      </c>
      <c r="G935" s="31">
        <v>0.523</v>
      </c>
      <c r="H935" s="48">
        <f>+F935*(1-0.15)+E935</f>
        <v>0.44455</v>
      </c>
      <c r="I935" s="49"/>
      <c r="K935" s="50">
        <f>H935*131</f>
        <v>58.23605</v>
      </c>
      <c r="L935" s="30" t="s">
        <v>1730</v>
      </c>
    </row>
    <row r="936" spans="1:12" ht="15.75" customHeight="1">
      <c r="A936" s="30" t="s">
        <v>2572</v>
      </c>
      <c r="B936" s="30" t="s">
        <v>2573</v>
      </c>
      <c r="C936" s="31">
        <v>79045</v>
      </c>
      <c r="D936" s="30">
        <v>84</v>
      </c>
      <c r="F936" s="31">
        <v>0.29200000000000004</v>
      </c>
      <c r="G936" s="31">
        <v>0.29200000000000004</v>
      </c>
      <c r="H936" s="48">
        <f>+F936*(1-0.15)+E936</f>
        <v>0.24820000000000003</v>
      </c>
      <c r="I936" s="49"/>
      <c r="K936" s="50">
        <f>H936*131</f>
        <v>32.5142</v>
      </c>
      <c r="L936" s="30" t="s">
        <v>1730</v>
      </c>
    </row>
    <row r="937" spans="1:12" ht="15.75" customHeight="1">
      <c r="A937" s="30" t="s">
        <v>2574</v>
      </c>
      <c r="B937" s="30" t="s">
        <v>2575</v>
      </c>
      <c r="C937" s="31">
        <v>79049</v>
      </c>
      <c r="D937" s="30">
        <v>84</v>
      </c>
      <c r="F937" s="31">
        <v>0.403</v>
      </c>
      <c r="G937" s="31">
        <v>0.403</v>
      </c>
      <c r="H937" s="48">
        <f>+F937*(1-0.15)+E937</f>
        <v>0.34255</v>
      </c>
      <c r="I937" s="49"/>
      <c r="K937" s="50">
        <f>H937*131</f>
        <v>44.874050000000004</v>
      </c>
      <c r="L937" s="30" t="s">
        <v>1730</v>
      </c>
    </row>
    <row r="938" spans="1:12" ht="15.75" customHeight="1">
      <c r="A938" s="30" t="s">
        <v>2576</v>
      </c>
      <c r="B938" s="30" t="s">
        <v>2577</v>
      </c>
      <c r="C938" s="31">
        <v>79134</v>
      </c>
      <c r="D938" s="30">
        <v>84</v>
      </c>
      <c r="F938" s="31">
        <v>0.806</v>
      </c>
      <c r="G938" s="31">
        <v>0.806</v>
      </c>
      <c r="H938" s="48">
        <f>+F938*(1-0.15)+E938</f>
        <v>0.6851</v>
      </c>
      <c r="I938" s="49"/>
      <c r="K938" s="50">
        <f>H938*131</f>
        <v>89.74810000000001</v>
      </c>
      <c r="L938" s="30" t="s">
        <v>1730</v>
      </c>
    </row>
    <row r="939" spans="1:12" ht="15.75" customHeight="1">
      <c r="A939" s="30" t="s">
        <v>2576</v>
      </c>
      <c r="B939" s="30" t="s">
        <v>2577</v>
      </c>
      <c r="C939" s="31">
        <v>79134</v>
      </c>
      <c r="D939" s="30">
        <v>18</v>
      </c>
      <c r="F939" s="31">
        <v>1.35</v>
      </c>
      <c r="G939" s="31">
        <v>1.35</v>
      </c>
      <c r="H939" s="48">
        <f>+F939*(1-0.15)+E939</f>
        <v>1.1475</v>
      </c>
      <c r="I939" s="49"/>
      <c r="K939" s="50">
        <f>H939*131</f>
        <v>150.3225</v>
      </c>
      <c r="L939" s="30" t="s">
        <v>2135</v>
      </c>
    </row>
    <row r="940" spans="1:12" ht="15.75" customHeight="1">
      <c r="A940" s="30" t="s">
        <v>2578</v>
      </c>
      <c r="B940" s="30" t="s">
        <v>2579</v>
      </c>
      <c r="C940" s="31">
        <v>79148</v>
      </c>
      <c r="D940" s="30">
        <v>84</v>
      </c>
      <c r="E940" s="30">
        <v>0.2</v>
      </c>
      <c r="F940" s="31">
        <v>0.5810000000000001</v>
      </c>
      <c r="G940" s="31">
        <v>0.781</v>
      </c>
      <c r="H940" s="48">
        <f>+F940*(1-0.15)+E940</f>
        <v>0.6938500000000001</v>
      </c>
      <c r="I940" s="49"/>
      <c r="K940" s="50">
        <f>H940*131</f>
        <v>90.89435000000002</v>
      </c>
      <c r="L940" s="30" t="s">
        <v>1803</v>
      </c>
    </row>
    <row r="941" spans="1:12" ht="15.75" customHeight="1">
      <c r="A941" s="30" t="s">
        <v>2578</v>
      </c>
      <c r="B941" s="30" t="s">
        <v>2579</v>
      </c>
      <c r="C941" s="31">
        <v>79148</v>
      </c>
      <c r="D941" s="30">
        <v>155</v>
      </c>
      <c r="E941" s="30">
        <v>0.2</v>
      </c>
      <c r="F941" s="31">
        <v>0.41100000000000003</v>
      </c>
      <c r="G941" s="31">
        <v>0.6110000000000001</v>
      </c>
      <c r="H941" s="48">
        <f>+F941*(1-0.15)+E941</f>
        <v>0.54935</v>
      </c>
      <c r="I941" s="49"/>
      <c r="K941" s="50">
        <f>H941*131</f>
        <v>71.96485</v>
      </c>
      <c r="L941" s="30" t="s">
        <v>1798</v>
      </c>
    </row>
    <row r="942" spans="1:12" ht="15.75" customHeight="1">
      <c r="A942" s="30" t="s">
        <v>2580</v>
      </c>
      <c r="B942" s="30" t="s">
        <v>2581</v>
      </c>
      <c r="C942" s="31">
        <v>79115</v>
      </c>
      <c r="D942" s="30">
        <v>84</v>
      </c>
      <c r="F942" s="31">
        <v>0.523</v>
      </c>
      <c r="G942" s="31">
        <v>0.523</v>
      </c>
      <c r="H942" s="48">
        <f>+F942*(1-0.15)+E942</f>
        <v>0.44455</v>
      </c>
      <c r="I942" s="49"/>
      <c r="K942" s="50">
        <f>H942*131</f>
        <v>58.23605</v>
      </c>
      <c r="L942" s="30" t="s">
        <v>1730</v>
      </c>
    </row>
    <row r="943" spans="1:12" ht="15.75" customHeight="1">
      <c r="A943" s="30" t="s">
        <v>1801</v>
      </c>
      <c r="B943" s="30" t="s">
        <v>2582</v>
      </c>
      <c r="C943" s="31">
        <v>79002</v>
      </c>
      <c r="D943" s="30">
        <v>84</v>
      </c>
      <c r="F943" s="31">
        <v>0.519</v>
      </c>
      <c r="G943" s="31">
        <v>0.519</v>
      </c>
      <c r="H943" s="48">
        <f>+F943*(1-0.15)+E943</f>
        <v>0.44115</v>
      </c>
      <c r="I943" s="49"/>
      <c r="K943" s="50">
        <f>H943*131</f>
        <v>57.79065</v>
      </c>
      <c r="L943" s="30" t="s">
        <v>1803</v>
      </c>
    </row>
    <row r="944" spans="1:12" ht="15.75" customHeight="1">
      <c r="A944" s="30" t="s">
        <v>1801</v>
      </c>
      <c r="B944" s="30" t="s">
        <v>2582</v>
      </c>
      <c r="C944" s="31">
        <v>79002</v>
      </c>
      <c r="D944" s="30">
        <v>155</v>
      </c>
      <c r="F944" s="31">
        <v>0.40900000000000003</v>
      </c>
      <c r="G944" s="31">
        <v>0.40900000000000003</v>
      </c>
      <c r="H944" s="48">
        <f>+F944*(1-0.15)+E944</f>
        <v>0.34765</v>
      </c>
      <c r="I944" s="49"/>
      <c r="K944" s="50">
        <f>H944*131</f>
        <v>45.54215</v>
      </c>
      <c r="L944" s="30" t="s">
        <v>1798</v>
      </c>
    </row>
    <row r="945" spans="1:12" ht="15.75" customHeight="1">
      <c r="A945" s="30" t="s">
        <v>1801</v>
      </c>
      <c r="B945" s="30" t="s">
        <v>2582</v>
      </c>
      <c r="C945" s="31">
        <v>79002</v>
      </c>
      <c r="D945" s="30">
        <v>40</v>
      </c>
      <c r="F945" s="31">
        <v>0.752</v>
      </c>
      <c r="G945" s="31">
        <v>0.752</v>
      </c>
      <c r="H945" s="48">
        <f>+F945*(1-0.15)+E945</f>
        <v>0.6392</v>
      </c>
      <c r="I945" s="49"/>
      <c r="K945" s="50">
        <f>H945*131</f>
        <v>83.73519999999999</v>
      </c>
      <c r="L945" s="30" t="s">
        <v>1803</v>
      </c>
    </row>
    <row r="946" spans="1:12" ht="15.75" customHeight="1">
      <c r="A946" s="30" t="s">
        <v>1801</v>
      </c>
      <c r="B946" s="30" t="s">
        <v>2582</v>
      </c>
      <c r="C946" s="31">
        <v>79002</v>
      </c>
      <c r="D946" s="30">
        <v>18</v>
      </c>
      <c r="F946" s="31">
        <v>1.35</v>
      </c>
      <c r="G946" s="31">
        <v>1.35</v>
      </c>
      <c r="H946" s="48">
        <f>+F946*(1-0.15)+E946</f>
        <v>1.1475</v>
      </c>
      <c r="I946" s="49"/>
      <c r="K946" s="50">
        <f>H946*131</f>
        <v>150.3225</v>
      </c>
      <c r="L946" s="30" t="s">
        <v>2135</v>
      </c>
    </row>
    <row r="947" spans="1:12" ht="15.75" customHeight="1">
      <c r="A947" s="30" t="s">
        <v>1801</v>
      </c>
      <c r="B947" s="30" t="s">
        <v>2583</v>
      </c>
      <c r="C947" s="31">
        <v>79114</v>
      </c>
      <c r="D947" s="30">
        <v>84</v>
      </c>
      <c r="E947" s="30">
        <v>0.08</v>
      </c>
      <c r="F947" s="31">
        <v>0.5810000000000001</v>
      </c>
      <c r="G947" s="31">
        <v>0.661</v>
      </c>
      <c r="H947" s="48">
        <f>+F947*(1-0.15)+E947</f>
        <v>0.5738500000000001</v>
      </c>
      <c r="I947" s="49"/>
      <c r="K947" s="50">
        <f>H947*131</f>
        <v>75.17435</v>
      </c>
      <c r="L947" s="30" t="s">
        <v>1803</v>
      </c>
    </row>
    <row r="948" spans="1:12" ht="15.75" customHeight="1">
      <c r="A948" s="30" t="s">
        <v>1801</v>
      </c>
      <c r="B948" s="30" t="s">
        <v>2583</v>
      </c>
      <c r="C948" s="31">
        <v>79114</v>
      </c>
      <c r="D948" s="30">
        <v>155</v>
      </c>
      <c r="E948" s="30">
        <v>0.08</v>
      </c>
      <c r="F948" s="31">
        <v>0.41100000000000003</v>
      </c>
      <c r="G948" s="31">
        <v>0.49100000000000005</v>
      </c>
      <c r="H948" s="48">
        <f>+F948*(1-0.15)+E948</f>
        <v>0.42935</v>
      </c>
      <c r="I948" s="49"/>
      <c r="K948" s="50">
        <f>H948*131</f>
        <v>56.24485</v>
      </c>
      <c r="L948" s="30" t="s">
        <v>1798</v>
      </c>
    </row>
    <row r="949" spans="1:12" ht="15.75" customHeight="1">
      <c r="A949" s="30" t="s">
        <v>1801</v>
      </c>
      <c r="B949" s="30" t="s">
        <v>2583</v>
      </c>
      <c r="C949" s="31">
        <v>79114</v>
      </c>
      <c r="E949" s="30">
        <v>0.08</v>
      </c>
      <c r="F949" s="31">
        <v>0.752</v>
      </c>
      <c r="G949" s="31">
        <v>0.8319999999999999</v>
      </c>
      <c r="H949" s="48">
        <f>+F949*(1-0.15)+E949</f>
        <v>0.7192</v>
      </c>
      <c r="I949" s="49"/>
      <c r="K949" s="50">
        <f>H949*131</f>
        <v>94.2152</v>
      </c>
      <c r="L949" s="30" t="s">
        <v>1803</v>
      </c>
    </row>
    <row r="950" spans="1:12" ht="15.75" customHeight="1">
      <c r="A950" s="30" t="s">
        <v>1801</v>
      </c>
      <c r="B950" s="30" t="s">
        <v>1598</v>
      </c>
      <c r="C950" s="31">
        <v>79096</v>
      </c>
      <c r="D950" s="30">
        <v>84</v>
      </c>
      <c r="F950" s="31">
        <v>0.521</v>
      </c>
      <c r="G950" s="31">
        <v>0.521</v>
      </c>
      <c r="H950" s="48">
        <f>+F950*(1-0.15)+E950</f>
        <v>0.44285</v>
      </c>
      <c r="I950" s="49"/>
      <c r="K950" s="50">
        <f>H950*131</f>
        <v>58.01335</v>
      </c>
      <c r="L950" s="30" t="s">
        <v>1803</v>
      </c>
    </row>
    <row r="951" spans="1:12" ht="15.75" customHeight="1">
      <c r="A951" s="30" t="s">
        <v>1801</v>
      </c>
      <c r="B951" s="30" t="s">
        <v>1598</v>
      </c>
      <c r="C951" s="31">
        <v>79096</v>
      </c>
      <c r="D951" s="30">
        <v>155</v>
      </c>
      <c r="F951" s="31">
        <v>0.41100000000000003</v>
      </c>
      <c r="G951" s="31">
        <v>0.41100000000000003</v>
      </c>
      <c r="H951" s="48">
        <f>+F951*(1-0.15)+E951</f>
        <v>0.34935</v>
      </c>
      <c r="I951" s="49"/>
      <c r="K951" s="50">
        <f>H951*131</f>
        <v>45.76485</v>
      </c>
      <c r="L951" s="30" t="s">
        <v>1798</v>
      </c>
    </row>
    <row r="952" spans="1:12" ht="15.75" customHeight="1">
      <c r="A952" s="30" t="s">
        <v>1801</v>
      </c>
      <c r="B952" s="30" t="s">
        <v>1598</v>
      </c>
      <c r="C952" s="31">
        <v>79096</v>
      </c>
      <c r="F952" s="31">
        <v>0.754</v>
      </c>
      <c r="G952" s="31">
        <v>0.754</v>
      </c>
      <c r="H952" s="48">
        <f>+F952*(1-0.15)+E952</f>
        <v>0.6409</v>
      </c>
      <c r="I952" s="49"/>
      <c r="K952" s="50">
        <f>H952*131</f>
        <v>83.95790000000001</v>
      </c>
      <c r="L952" s="30" t="s">
        <v>1803</v>
      </c>
    </row>
    <row r="953" spans="1:12" ht="15.75" customHeight="1">
      <c r="A953" s="30" t="s">
        <v>2584</v>
      </c>
      <c r="B953" s="30" t="s">
        <v>2585</v>
      </c>
      <c r="C953" s="31">
        <v>79053</v>
      </c>
      <c r="D953" s="30">
        <v>84</v>
      </c>
      <c r="F953" s="31">
        <v>0.5650000000000001</v>
      </c>
      <c r="G953" s="31">
        <v>0.5650000000000001</v>
      </c>
      <c r="H953" s="48">
        <f>+F953*(1-0.15)+E953</f>
        <v>0.48025</v>
      </c>
      <c r="I953" s="49"/>
      <c r="K953" s="50">
        <f>H953*131</f>
        <v>62.91275</v>
      </c>
      <c r="L953" s="30" t="s">
        <v>1730</v>
      </c>
    </row>
    <row r="954" spans="1:12" ht="15.75" customHeight="1">
      <c r="A954" s="30" t="s">
        <v>2586</v>
      </c>
      <c r="B954" s="30" t="s">
        <v>2587</v>
      </c>
      <c r="C954" s="31">
        <v>79889</v>
      </c>
      <c r="D954" s="30">
        <v>84</v>
      </c>
      <c r="F954" s="31">
        <v>0.5650000000000001</v>
      </c>
      <c r="G954" s="31">
        <v>0.5650000000000001</v>
      </c>
      <c r="H954" s="48">
        <f>+F954*(1-0.15)+E954</f>
        <v>0.48025</v>
      </c>
      <c r="I954" s="49"/>
      <c r="K954" s="50">
        <f>H954*131</f>
        <v>62.91275</v>
      </c>
      <c r="L954" s="30" t="s">
        <v>1803</v>
      </c>
    </row>
    <row r="955" spans="1:12" ht="15.75" customHeight="1">
      <c r="A955" s="30" t="s">
        <v>2586</v>
      </c>
      <c r="B955" s="30" t="s">
        <v>2587</v>
      </c>
      <c r="C955" s="31">
        <v>79889</v>
      </c>
      <c r="D955" s="30">
        <v>155</v>
      </c>
      <c r="F955" s="31">
        <v>0.41200000000000003</v>
      </c>
      <c r="G955" s="31">
        <v>0.41200000000000003</v>
      </c>
      <c r="H955" s="48">
        <f>+F955*(1-0.15)+E955</f>
        <v>0.3502</v>
      </c>
      <c r="I955" s="49"/>
      <c r="K955" s="50">
        <f>H955*131</f>
        <v>45.876200000000004</v>
      </c>
      <c r="L955" s="30" t="s">
        <v>1798</v>
      </c>
    </row>
    <row r="956" spans="1:12" ht="15.75" customHeight="1">
      <c r="A956" s="30" t="s">
        <v>2586</v>
      </c>
      <c r="B956" s="30" t="s">
        <v>2587</v>
      </c>
      <c r="C956" s="31">
        <v>79889</v>
      </c>
      <c r="F956" s="31">
        <v>0.798</v>
      </c>
      <c r="G956" s="31">
        <v>0.798</v>
      </c>
      <c r="H956" s="48">
        <f>+F956*(1-0.15)+E956</f>
        <v>0.6783</v>
      </c>
      <c r="I956" s="49"/>
      <c r="K956" s="50">
        <f>H956*131</f>
        <v>88.8573</v>
      </c>
      <c r="L956" s="30" t="s">
        <v>1803</v>
      </c>
    </row>
    <row r="957" spans="1:12" ht="15.75" customHeight="1">
      <c r="A957" s="30" t="s">
        <v>2586</v>
      </c>
      <c r="B957" s="30" t="s">
        <v>2588</v>
      </c>
      <c r="C957" s="31">
        <v>79047</v>
      </c>
      <c r="D957" s="30">
        <v>84</v>
      </c>
      <c r="F957" s="31">
        <v>0.5650000000000001</v>
      </c>
      <c r="G957" s="31">
        <v>0.5650000000000001</v>
      </c>
      <c r="H957" s="48">
        <f>+F957*(1-0.15)+E957</f>
        <v>0.48025</v>
      </c>
      <c r="I957" s="49"/>
      <c r="K957" s="50">
        <f>H957*131</f>
        <v>62.91275</v>
      </c>
      <c r="L957" s="30" t="s">
        <v>1803</v>
      </c>
    </row>
    <row r="958" spans="1:12" ht="15.75" customHeight="1">
      <c r="A958" s="30" t="s">
        <v>2586</v>
      </c>
      <c r="B958" s="30" t="s">
        <v>2588</v>
      </c>
      <c r="C958" s="31">
        <v>79047</v>
      </c>
      <c r="D958" s="30">
        <v>40</v>
      </c>
      <c r="F958" s="31">
        <v>0.798</v>
      </c>
      <c r="G958" s="31">
        <v>0.798</v>
      </c>
      <c r="H958" s="48">
        <f>+F958*(1-0.15)+E958</f>
        <v>0.6783</v>
      </c>
      <c r="I958" s="49"/>
      <c r="K958" s="50">
        <f>H958*131</f>
        <v>88.8573</v>
      </c>
      <c r="L958" s="30" t="s">
        <v>1803</v>
      </c>
    </row>
    <row r="959" spans="1:12" ht="15.75" customHeight="1">
      <c r="A959" s="30" t="s">
        <v>2589</v>
      </c>
      <c r="B959" s="30" t="s">
        <v>2590</v>
      </c>
      <c r="C959" s="31">
        <v>79052</v>
      </c>
      <c r="D959" s="30">
        <v>84</v>
      </c>
      <c r="F959" s="31">
        <v>0.403</v>
      </c>
      <c r="G959" s="31">
        <v>0.403</v>
      </c>
      <c r="H959" s="48">
        <f>+F959*(1-0.15)+E959</f>
        <v>0.34255</v>
      </c>
      <c r="I959" s="49"/>
      <c r="K959" s="50">
        <f>H959*131</f>
        <v>44.874050000000004</v>
      </c>
      <c r="L959" s="30" t="s">
        <v>1730</v>
      </c>
    </row>
    <row r="960" spans="1:12" ht="15.75" customHeight="1">
      <c r="A960" s="30" t="s">
        <v>2591</v>
      </c>
      <c r="B960" s="30" t="s">
        <v>2592</v>
      </c>
      <c r="C960" s="31">
        <v>79094</v>
      </c>
      <c r="D960" s="30">
        <v>84</v>
      </c>
      <c r="F960" s="31">
        <v>0.523</v>
      </c>
      <c r="G960" s="31">
        <v>0.523</v>
      </c>
      <c r="H960" s="48">
        <f>+F960*(1-0.15)+E960</f>
        <v>0.44455</v>
      </c>
      <c r="I960" s="49"/>
      <c r="K960" s="50">
        <f>H960*131</f>
        <v>58.23605</v>
      </c>
      <c r="L960" s="30" t="s">
        <v>1730</v>
      </c>
    </row>
    <row r="961" spans="1:12" ht="15.75" customHeight="1">
      <c r="A961" s="30" t="s">
        <v>2593</v>
      </c>
      <c r="B961" s="51" t="s">
        <v>2593</v>
      </c>
      <c r="C961" s="53">
        <v>79050</v>
      </c>
      <c r="D961" s="30">
        <v>84</v>
      </c>
      <c r="F961" s="53">
        <v>0.29300000000000004</v>
      </c>
      <c r="G961" s="53">
        <v>0.29300000000000004</v>
      </c>
      <c r="H961" s="48">
        <f>+F961*(1-0.15)+E961</f>
        <v>0.24905000000000002</v>
      </c>
      <c r="I961" s="49"/>
      <c r="K961" s="50">
        <v>33</v>
      </c>
      <c r="L961" s="30" t="s">
        <v>1730</v>
      </c>
    </row>
    <row r="962" spans="1:12" ht="15.75" customHeight="1">
      <c r="A962" s="30" t="s">
        <v>2594</v>
      </c>
      <c r="B962" s="30" t="s">
        <v>2595</v>
      </c>
      <c r="C962" s="31">
        <v>74269</v>
      </c>
      <c r="D962" s="30">
        <v>40</v>
      </c>
      <c r="E962" s="30">
        <v>0.25</v>
      </c>
      <c r="F962" s="31">
        <v>1.189</v>
      </c>
      <c r="G962" s="31">
        <v>1.439</v>
      </c>
      <c r="H962" s="48">
        <f>+F962*(1-0.15)+E962</f>
        <v>1.26065</v>
      </c>
      <c r="I962" s="49"/>
      <c r="K962" s="50">
        <f>H962*131</f>
        <v>165.14515</v>
      </c>
      <c r="L962" s="30" t="s">
        <v>1730</v>
      </c>
    </row>
    <row r="963" spans="1:12" ht="15.75" customHeight="1">
      <c r="A963" s="30" t="s">
        <v>2594</v>
      </c>
      <c r="B963" s="30" t="s">
        <v>2596</v>
      </c>
      <c r="C963" s="31">
        <v>74253</v>
      </c>
      <c r="F963" s="31">
        <v>1.28</v>
      </c>
      <c r="G963" s="31">
        <v>1.28</v>
      </c>
      <c r="H963" s="48">
        <f>+F963*(1-0.15)+E963</f>
        <v>1.088</v>
      </c>
      <c r="I963" s="49"/>
      <c r="K963" s="50">
        <f>H963*131</f>
        <v>142.52800000000002</v>
      </c>
      <c r="L963" s="30" t="s">
        <v>1730</v>
      </c>
    </row>
    <row r="964" spans="1:12" ht="15.75" customHeight="1">
      <c r="A964" s="30" t="s">
        <v>2594</v>
      </c>
      <c r="B964" s="30" t="s">
        <v>2596</v>
      </c>
      <c r="C964" s="31">
        <v>74253</v>
      </c>
      <c r="D964" s="30">
        <v>40</v>
      </c>
      <c r="F964" s="31">
        <v>1.003</v>
      </c>
      <c r="G964" s="31">
        <v>1.003</v>
      </c>
      <c r="H964" s="48">
        <f>+F964*(1-0.15)+E964</f>
        <v>0.8525499999999999</v>
      </c>
      <c r="I964" s="49"/>
      <c r="K964" s="50">
        <f>H964*131</f>
        <v>111.68404999999998</v>
      </c>
      <c r="L964" s="30" t="s">
        <v>1730</v>
      </c>
    </row>
    <row r="965" spans="1:12" ht="15.75" customHeight="1">
      <c r="A965" s="30" t="s">
        <v>2594</v>
      </c>
      <c r="B965" s="30" t="s">
        <v>2596</v>
      </c>
      <c r="C965" s="31">
        <v>74253</v>
      </c>
      <c r="D965" s="30">
        <v>28</v>
      </c>
      <c r="F965" s="31">
        <v>1.225</v>
      </c>
      <c r="G965" s="31">
        <v>1.225</v>
      </c>
      <c r="H965" s="48">
        <f>+F965*(1-0.15)+E965</f>
        <v>1.04125</v>
      </c>
      <c r="I965" s="49"/>
      <c r="K965" s="50">
        <f>H965*131</f>
        <v>136.40375</v>
      </c>
      <c r="L965" s="30" t="s">
        <v>2203</v>
      </c>
    </row>
    <row r="966" spans="1:12" ht="15.75" customHeight="1">
      <c r="A966" s="30" t="s">
        <v>1866</v>
      </c>
      <c r="B966" s="30" t="s">
        <v>2597</v>
      </c>
      <c r="C966" s="31">
        <v>79040</v>
      </c>
      <c r="D966" s="30">
        <v>84</v>
      </c>
      <c r="F966" s="31">
        <v>0.29300000000000004</v>
      </c>
      <c r="G966" s="31">
        <v>0.29300000000000004</v>
      </c>
      <c r="H966" s="48">
        <f>+F966*(1-0.15)+E966</f>
        <v>0.24905000000000002</v>
      </c>
      <c r="I966" s="49"/>
      <c r="K966" s="50">
        <v>33</v>
      </c>
      <c r="L966" s="30" t="s">
        <v>1730</v>
      </c>
    </row>
    <row r="967" spans="1:12" ht="15.75" customHeight="1">
      <c r="A967" s="30" t="s">
        <v>1866</v>
      </c>
      <c r="B967" s="30" t="s">
        <v>2598</v>
      </c>
      <c r="C967" s="31">
        <v>79150</v>
      </c>
      <c r="D967" s="30">
        <v>84</v>
      </c>
      <c r="F967" s="31">
        <v>0.29300000000000004</v>
      </c>
      <c r="G967" s="31">
        <v>0.29300000000000004</v>
      </c>
      <c r="H967" s="48">
        <f>+F967*(1-0.15)+E967</f>
        <v>0.24905000000000002</v>
      </c>
      <c r="I967" s="49"/>
      <c r="K967" s="50">
        <v>33</v>
      </c>
      <c r="L967" s="30" t="s">
        <v>1730</v>
      </c>
    </row>
    <row r="968" spans="1:12" ht="15.75" customHeight="1">
      <c r="A968" s="30" t="s">
        <v>2599</v>
      </c>
      <c r="B968" s="30" t="s">
        <v>2599</v>
      </c>
      <c r="C968" s="31">
        <v>75412</v>
      </c>
      <c r="D968" s="30">
        <v>84</v>
      </c>
      <c r="F968" s="31">
        <v>0.461</v>
      </c>
      <c r="G968" s="31">
        <v>0.461</v>
      </c>
      <c r="H968" s="48">
        <f>+F968*(1-0.15)+E968</f>
        <v>0.39185000000000003</v>
      </c>
      <c r="I968" s="49"/>
      <c r="K968" s="50">
        <f>H968*131</f>
        <v>51.332350000000005</v>
      </c>
      <c r="L968" s="30" t="s">
        <v>1877</v>
      </c>
    </row>
    <row r="969" spans="1:12" ht="15.75" customHeight="1">
      <c r="A969" s="30" t="s">
        <v>2599</v>
      </c>
      <c r="B969" s="30" t="s">
        <v>2599</v>
      </c>
      <c r="C969" s="31">
        <v>75412</v>
      </c>
      <c r="D969" s="30">
        <v>18</v>
      </c>
      <c r="F969" s="31">
        <v>1.35</v>
      </c>
      <c r="G969" s="31">
        <v>1.35</v>
      </c>
      <c r="H969" s="48">
        <f>+F969*(1-0.15)+E969</f>
        <v>1.1475</v>
      </c>
      <c r="I969" s="49"/>
      <c r="K969" s="50">
        <f>H969*131</f>
        <v>150.3225</v>
      </c>
      <c r="L969" s="30" t="s">
        <v>2135</v>
      </c>
    </row>
    <row r="970" spans="1:12" ht="15.75" customHeight="1">
      <c r="A970" s="30" t="s">
        <v>1976</v>
      </c>
      <c r="B970" s="30" t="s">
        <v>2600</v>
      </c>
      <c r="C970" s="31">
        <v>79095</v>
      </c>
      <c r="D970" s="30">
        <v>84</v>
      </c>
      <c r="F970" s="31">
        <v>0.29100000000000004</v>
      </c>
      <c r="G970" s="31">
        <v>0.29100000000000004</v>
      </c>
      <c r="H970" s="48">
        <f>+F970*(1-0.15)+E970</f>
        <v>0.24735000000000001</v>
      </c>
      <c r="I970" s="49"/>
      <c r="K970" s="50">
        <v>32.5</v>
      </c>
      <c r="L970" s="30" t="s">
        <v>1769</v>
      </c>
    </row>
    <row r="971" spans="1:12" ht="15.75" customHeight="1">
      <c r="A971" s="30" t="s">
        <v>1976</v>
      </c>
      <c r="B971" s="30" t="s">
        <v>2601</v>
      </c>
      <c r="C971" s="31">
        <v>79056</v>
      </c>
      <c r="D971" s="30">
        <v>84</v>
      </c>
      <c r="F971" s="31">
        <v>0.29100000000000004</v>
      </c>
      <c r="G971" s="31">
        <v>0.29100000000000004</v>
      </c>
      <c r="H971" s="48">
        <f>+F971*(1-0.15)+E971</f>
        <v>0.24735000000000001</v>
      </c>
      <c r="I971" s="49"/>
      <c r="K971" s="50">
        <v>32.5</v>
      </c>
      <c r="L971" s="30" t="s">
        <v>1769</v>
      </c>
    </row>
    <row r="972" spans="1:12" ht="15.75" customHeight="1">
      <c r="A972" s="30" t="s">
        <v>1976</v>
      </c>
      <c r="B972" s="30" t="s">
        <v>2601</v>
      </c>
      <c r="C972" s="31">
        <v>79056</v>
      </c>
      <c r="D972" s="30">
        <v>155</v>
      </c>
      <c r="F972" s="31">
        <v>0.231</v>
      </c>
      <c r="G972" s="31">
        <v>0.231</v>
      </c>
      <c r="H972" s="48">
        <f>+F972*(1-0.15)+E972</f>
        <v>0.19635</v>
      </c>
      <c r="I972" s="49"/>
      <c r="K972" s="50">
        <v>26</v>
      </c>
      <c r="L972" s="30" t="s">
        <v>1769</v>
      </c>
    </row>
    <row r="973" spans="1:12" ht="15.75" customHeight="1">
      <c r="A973" s="51" t="s">
        <v>1976</v>
      </c>
      <c r="B973" s="51" t="s">
        <v>2602</v>
      </c>
      <c r="C973" s="53">
        <v>79897</v>
      </c>
      <c r="D973" s="30">
        <v>84</v>
      </c>
      <c r="F973" s="53">
        <v>0.29100000000000004</v>
      </c>
      <c r="G973" s="53">
        <v>0.29100000000000004</v>
      </c>
      <c r="H973" s="48">
        <f>+F973*(1-0.15)+E973</f>
        <v>0.24735000000000001</v>
      </c>
      <c r="I973" s="49"/>
      <c r="K973" s="50">
        <v>32.5</v>
      </c>
      <c r="L973" s="30" t="s">
        <v>1769</v>
      </c>
    </row>
    <row r="974" spans="1:12" ht="15.75" customHeight="1">
      <c r="A974" s="30" t="s">
        <v>1976</v>
      </c>
      <c r="B974" s="30" t="s">
        <v>2602</v>
      </c>
      <c r="C974" s="31">
        <v>79897</v>
      </c>
      <c r="D974" s="30">
        <v>155</v>
      </c>
      <c r="F974" s="31">
        <v>0.231</v>
      </c>
      <c r="G974" s="31">
        <v>0.231</v>
      </c>
      <c r="H974" s="48">
        <f>+F974*(1-0.15)+E974</f>
        <v>0.19635</v>
      </c>
      <c r="I974" s="49"/>
      <c r="K974" s="50">
        <v>26</v>
      </c>
      <c r="L974" s="30" t="s">
        <v>1769</v>
      </c>
    </row>
    <row r="975" spans="1:12" ht="15.75" customHeight="1">
      <c r="A975" s="30" t="s">
        <v>1976</v>
      </c>
      <c r="B975" s="30" t="s">
        <v>2603</v>
      </c>
      <c r="C975" s="31">
        <v>79109</v>
      </c>
      <c r="D975" s="30">
        <v>84</v>
      </c>
      <c r="F975" s="31">
        <v>0.35500000000000004</v>
      </c>
      <c r="G975" s="31">
        <v>0.35500000000000004</v>
      </c>
      <c r="H975" s="48">
        <f>+F975*(1-0.15)+E975</f>
        <v>0.30175</v>
      </c>
      <c r="I975" s="49"/>
      <c r="K975" s="50">
        <f>H975*131</f>
        <v>39.529250000000005</v>
      </c>
      <c r="L975" s="30" t="s">
        <v>1769</v>
      </c>
    </row>
    <row r="976" spans="1:12" ht="15.75" customHeight="1">
      <c r="A976" s="30" t="s">
        <v>1976</v>
      </c>
      <c r="B976" s="30" t="s">
        <v>2604</v>
      </c>
      <c r="C976" s="31">
        <v>79057</v>
      </c>
      <c r="D976" s="30">
        <v>84</v>
      </c>
      <c r="F976" s="31">
        <v>0.29100000000000004</v>
      </c>
      <c r="G976" s="31">
        <v>0.29100000000000004</v>
      </c>
      <c r="H976" s="48">
        <f>+F976*(1-0.15)+E976</f>
        <v>0.24735000000000001</v>
      </c>
      <c r="I976" s="49"/>
      <c r="K976" s="50">
        <v>32.5</v>
      </c>
      <c r="L976" s="30" t="s">
        <v>1769</v>
      </c>
    </row>
    <row r="977" spans="1:12" ht="15.75" customHeight="1">
      <c r="A977" s="30" t="s">
        <v>2605</v>
      </c>
      <c r="B977" s="30" t="s">
        <v>2606</v>
      </c>
      <c r="C977" s="31">
        <v>79097</v>
      </c>
      <c r="D977" s="30">
        <v>84</v>
      </c>
      <c r="F977" s="31">
        <v>0.335</v>
      </c>
      <c r="G977" s="31">
        <v>0.335</v>
      </c>
      <c r="H977" s="48">
        <f>+F977*(1-0.15)+E977</f>
        <v>0.28475</v>
      </c>
      <c r="I977" s="49"/>
      <c r="K977" s="50">
        <f>H977*131</f>
        <v>37.30225</v>
      </c>
      <c r="L977" s="30" t="s">
        <v>1769</v>
      </c>
    </row>
    <row r="978" spans="1:12" ht="15.75" customHeight="1">
      <c r="A978" s="30" t="s">
        <v>2607</v>
      </c>
      <c r="B978" s="30" t="s">
        <v>2608</v>
      </c>
      <c r="C978" s="31">
        <v>79995</v>
      </c>
      <c r="D978" s="30">
        <v>84</v>
      </c>
      <c r="F978" s="31">
        <v>0.674</v>
      </c>
      <c r="G978" s="31">
        <v>0.674</v>
      </c>
      <c r="H978" s="48">
        <f>+F978*(1-0.15)+E978</f>
        <v>0.5729000000000001</v>
      </c>
      <c r="I978" s="49"/>
      <c r="K978" s="50">
        <f>H978*131</f>
        <v>75.04990000000001</v>
      </c>
      <c r="L978" s="30" t="s">
        <v>1689</v>
      </c>
    </row>
    <row r="979" spans="1:12" ht="15.75" customHeight="1">
      <c r="A979" s="30" t="s">
        <v>2607</v>
      </c>
      <c r="B979" s="30" t="s">
        <v>2609</v>
      </c>
      <c r="C979" s="31">
        <v>79996</v>
      </c>
      <c r="D979" s="30">
        <v>84</v>
      </c>
      <c r="F979" s="31">
        <v>0.674</v>
      </c>
      <c r="G979" s="31">
        <v>0.674</v>
      </c>
      <c r="H979" s="48">
        <f>+F979*(1-0.15)+E979</f>
        <v>0.5729000000000001</v>
      </c>
      <c r="I979" s="49"/>
      <c r="K979" s="50">
        <f>H979*131</f>
        <v>75.04990000000001</v>
      </c>
      <c r="L979" s="30" t="s">
        <v>1689</v>
      </c>
    </row>
    <row r="980" spans="1:12" ht="15.75" customHeight="1">
      <c r="A980" s="30" t="s">
        <v>2607</v>
      </c>
      <c r="B980" s="30" t="s">
        <v>2610</v>
      </c>
      <c r="C980" s="31">
        <v>79926</v>
      </c>
      <c r="D980" s="30">
        <v>84</v>
      </c>
      <c r="F980" s="31">
        <v>0.674</v>
      </c>
      <c r="G980" s="31">
        <v>0.674</v>
      </c>
      <c r="H980" s="48">
        <f>+F980*(1-0.15)+E980</f>
        <v>0.5729000000000001</v>
      </c>
      <c r="I980" s="49"/>
      <c r="K980" s="50">
        <f>H980*131</f>
        <v>75.04990000000001</v>
      </c>
      <c r="L980" s="30" t="s">
        <v>1689</v>
      </c>
    </row>
    <row r="981" spans="1:12" ht="15.75" customHeight="1">
      <c r="A981" s="30" t="s">
        <v>2607</v>
      </c>
      <c r="B981" s="30" t="s">
        <v>2611</v>
      </c>
      <c r="C981" s="31">
        <v>75025</v>
      </c>
      <c r="D981" s="30">
        <v>84</v>
      </c>
      <c r="F981" s="31">
        <v>0.674</v>
      </c>
      <c r="G981" s="31">
        <v>0.674</v>
      </c>
      <c r="H981" s="48">
        <f>+F981*(1-0.15)+E981</f>
        <v>0.5729000000000001</v>
      </c>
      <c r="I981" s="49"/>
      <c r="K981" s="50">
        <f>H981*131</f>
        <v>75.04990000000001</v>
      </c>
      <c r="L981" s="30" t="s">
        <v>1689</v>
      </c>
    </row>
    <row r="982" spans="1:12" ht="15.75" customHeight="1">
      <c r="A982" s="30" t="s">
        <v>2607</v>
      </c>
      <c r="B982" s="30" t="s">
        <v>2612</v>
      </c>
      <c r="C982" s="31">
        <v>75024</v>
      </c>
      <c r="D982" s="30">
        <v>84</v>
      </c>
      <c r="F982" s="31">
        <v>0.674</v>
      </c>
      <c r="G982" s="31">
        <v>0.674</v>
      </c>
      <c r="H982" s="48">
        <f>+F982*(1-0.15)+E982</f>
        <v>0.5729000000000001</v>
      </c>
      <c r="I982" s="49"/>
      <c r="K982" s="50">
        <f>H982*131</f>
        <v>75.04990000000001</v>
      </c>
      <c r="L982" s="30" t="s">
        <v>1689</v>
      </c>
    </row>
    <row r="983" spans="1:12" ht="15.75" customHeight="1">
      <c r="A983" s="30" t="s">
        <v>2607</v>
      </c>
      <c r="B983" s="30" t="s">
        <v>2613</v>
      </c>
      <c r="C983" s="31">
        <v>79997</v>
      </c>
      <c r="D983" s="30">
        <v>84</v>
      </c>
      <c r="F983" s="31">
        <v>0.674</v>
      </c>
      <c r="G983" s="31">
        <v>0.674</v>
      </c>
      <c r="H983" s="48">
        <f>+F983*(1-0.15)+E983</f>
        <v>0.5729000000000001</v>
      </c>
      <c r="I983" s="49"/>
      <c r="K983" s="50">
        <f>H983*131</f>
        <v>75.04990000000001</v>
      </c>
      <c r="L983" s="30" t="s">
        <v>1689</v>
      </c>
    </row>
    <row r="984" spans="1:12" ht="15.75" customHeight="1">
      <c r="A984" s="30" t="s">
        <v>2614</v>
      </c>
      <c r="B984" s="30" t="s">
        <v>2615</v>
      </c>
      <c r="C984" s="31">
        <v>77813</v>
      </c>
      <c r="D984" s="30">
        <v>84</v>
      </c>
      <c r="F984" s="31">
        <v>0.29300000000000004</v>
      </c>
      <c r="G984" s="31">
        <v>0.29300000000000004</v>
      </c>
      <c r="H984" s="48">
        <f>+F984*(1-0.15)+E984</f>
        <v>0.24905000000000002</v>
      </c>
      <c r="I984" s="49"/>
      <c r="K984" s="50">
        <v>33</v>
      </c>
      <c r="L984" s="30" t="s">
        <v>1730</v>
      </c>
    </row>
    <row r="985" spans="1:12" ht="15.75" customHeight="1">
      <c r="A985" s="30" t="s">
        <v>2616</v>
      </c>
      <c r="B985" s="30" t="s">
        <v>2617</v>
      </c>
      <c r="C985" s="31">
        <v>79323</v>
      </c>
      <c r="D985" s="30">
        <v>84</v>
      </c>
      <c r="F985" s="31">
        <v>0.461</v>
      </c>
      <c r="G985" s="31">
        <v>0.461</v>
      </c>
      <c r="H985" s="48">
        <f>+F985*(1-0.15)+E985</f>
        <v>0.39185000000000003</v>
      </c>
      <c r="I985" s="49"/>
      <c r="K985" s="50">
        <f>H985*131</f>
        <v>51.332350000000005</v>
      </c>
      <c r="L985" s="30" t="s">
        <v>1730</v>
      </c>
    </row>
    <row r="986" spans="1:12" ht="15.75" customHeight="1">
      <c r="A986" s="30" t="s">
        <v>2616</v>
      </c>
      <c r="B986" s="30" t="s">
        <v>2617</v>
      </c>
      <c r="C986" s="31">
        <v>79323</v>
      </c>
      <c r="D986" s="30">
        <v>40</v>
      </c>
      <c r="F986" s="31">
        <v>0.631</v>
      </c>
      <c r="G986" s="31">
        <v>0.631</v>
      </c>
      <c r="H986" s="48">
        <f>+F986*(1-0.15)+E986</f>
        <v>0.53635</v>
      </c>
      <c r="I986" s="49"/>
      <c r="K986" s="50">
        <f>H986*131</f>
        <v>70.26185</v>
      </c>
      <c r="L986" s="30" t="s">
        <v>1730</v>
      </c>
    </row>
    <row r="987" spans="1:12" ht="15.75" customHeight="1">
      <c r="A987" s="30" t="s">
        <v>2618</v>
      </c>
      <c r="B987" s="30" t="s">
        <v>2619</v>
      </c>
      <c r="C987" s="31">
        <v>70118</v>
      </c>
      <c r="D987" s="30">
        <v>84</v>
      </c>
      <c r="F987" s="31">
        <v>0.29300000000000004</v>
      </c>
      <c r="G987" s="31">
        <v>0.29300000000000004</v>
      </c>
      <c r="H987" s="48">
        <f>+F987*(1-0.15)+E987</f>
        <v>0.24905000000000002</v>
      </c>
      <c r="I987" s="49"/>
      <c r="K987" s="50">
        <v>33</v>
      </c>
      <c r="L987" s="30" t="s">
        <v>1730</v>
      </c>
    </row>
    <row r="988" spans="1:12" ht="15.75" customHeight="1">
      <c r="A988" s="30" t="s">
        <v>2620</v>
      </c>
      <c r="B988" s="30" t="s">
        <v>2621</v>
      </c>
      <c r="C988" s="31">
        <v>71565</v>
      </c>
      <c r="D988" s="30">
        <v>40</v>
      </c>
      <c r="F988" s="31">
        <v>0.753</v>
      </c>
      <c r="G988" s="31">
        <v>0.753</v>
      </c>
      <c r="H988" s="48">
        <f>+F988*(1-0.15)+E988</f>
        <v>0.64005</v>
      </c>
      <c r="I988" s="49"/>
      <c r="K988" s="50">
        <f>H988*131</f>
        <v>83.84655000000001</v>
      </c>
      <c r="L988" s="30" t="s">
        <v>1680</v>
      </c>
    </row>
    <row r="989" spans="1:12" ht="15.75" customHeight="1">
      <c r="A989" s="30" t="s">
        <v>2620</v>
      </c>
      <c r="B989" s="30" t="s">
        <v>2622</v>
      </c>
      <c r="C989" s="31">
        <v>75050</v>
      </c>
      <c r="D989" s="30">
        <v>40</v>
      </c>
      <c r="E989" s="30">
        <v>0.17</v>
      </c>
      <c r="F989" s="31">
        <v>0.797</v>
      </c>
      <c r="G989" s="31">
        <v>0.9670000000000001</v>
      </c>
      <c r="H989" s="48">
        <f>+F989*(1-0.15)+E989</f>
        <v>0.84745</v>
      </c>
      <c r="I989" s="49"/>
      <c r="K989" s="50">
        <f>H989*131</f>
        <v>111.01595</v>
      </c>
      <c r="L989" s="30" t="s">
        <v>1680</v>
      </c>
    </row>
    <row r="990" spans="1:12" ht="15.75" customHeight="1">
      <c r="A990" s="30" t="s">
        <v>2620</v>
      </c>
      <c r="B990" s="30" t="s">
        <v>2623</v>
      </c>
      <c r="C990" s="31">
        <v>71589</v>
      </c>
      <c r="D990" s="30">
        <v>40</v>
      </c>
      <c r="F990" s="31">
        <v>0.753</v>
      </c>
      <c r="G990" s="31">
        <v>0.753</v>
      </c>
      <c r="H990" s="48">
        <f>+F990*(1-0.15)+E990</f>
        <v>0.64005</v>
      </c>
      <c r="I990" s="49"/>
      <c r="K990" s="50">
        <f>H990*131</f>
        <v>83.84655000000001</v>
      </c>
      <c r="L990" s="30" t="s">
        <v>1680</v>
      </c>
    </row>
    <row r="991" spans="1:12" ht="15.75" customHeight="1">
      <c r="A991" s="30" t="s">
        <v>2620</v>
      </c>
      <c r="B991" s="30" t="s">
        <v>2624</v>
      </c>
      <c r="C991" s="31">
        <v>71591</v>
      </c>
      <c r="D991" s="30">
        <v>40</v>
      </c>
      <c r="F991" s="31">
        <v>0.753</v>
      </c>
      <c r="G991" s="31">
        <v>0.753</v>
      </c>
      <c r="H991" s="48">
        <f>+F991*(1-0.15)+E991</f>
        <v>0.64005</v>
      </c>
      <c r="I991" s="49"/>
      <c r="K991" s="50">
        <f>H991*131</f>
        <v>83.84655000000001</v>
      </c>
      <c r="L991" s="30" t="s">
        <v>1680</v>
      </c>
    </row>
    <row r="992" spans="1:12" ht="15.75" customHeight="1">
      <c r="A992" s="30" t="s">
        <v>2620</v>
      </c>
      <c r="B992" s="30" t="s">
        <v>2625</v>
      </c>
      <c r="C992" s="31">
        <v>75051</v>
      </c>
      <c r="D992" s="30">
        <v>40</v>
      </c>
      <c r="E992" s="30">
        <v>0.17</v>
      </c>
      <c r="F992" s="31">
        <v>0.797</v>
      </c>
      <c r="G992" s="31">
        <v>0.9670000000000001</v>
      </c>
      <c r="H992" s="48">
        <f>+F992*(1-0.15)+E992</f>
        <v>0.84745</v>
      </c>
      <c r="I992" s="49"/>
      <c r="K992" s="50">
        <f>H992*131</f>
        <v>111.01595</v>
      </c>
      <c r="L992" s="30" t="s">
        <v>1680</v>
      </c>
    </row>
    <row r="993" spans="1:12" ht="15.75" customHeight="1">
      <c r="A993" s="30" t="s">
        <v>2620</v>
      </c>
      <c r="B993" s="30" t="s">
        <v>2626</v>
      </c>
      <c r="C993" s="31">
        <v>71592</v>
      </c>
      <c r="D993" s="30">
        <v>40</v>
      </c>
      <c r="F993" s="31">
        <v>0.753</v>
      </c>
      <c r="G993" s="31">
        <v>0.753</v>
      </c>
      <c r="H993" s="48">
        <f>+F993*(1-0.15)+E993</f>
        <v>0.64005</v>
      </c>
      <c r="I993" s="49"/>
      <c r="K993" s="50">
        <f>H993*131</f>
        <v>83.84655000000001</v>
      </c>
      <c r="L993" s="30" t="s">
        <v>1680</v>
      </c>
    </row>
    <row r="994" spans="1:12" ht="15.75" customHeight="1">
      <c r="A994" s="30" t="s">
        <v>2620</v>
      </c>
      <c r="B994" s="30" t="s">
        <v>2627</v>
      </c>
      <c r="C994" s="31">
        <v>71593</v>
      </c>
      <c r="D994" s="30">
        <v>40</v>
      </c>
      <c r="F994" s="31">
        <v>0.753</v>
      </c>
      <c r="G994" s="31">
        <v>0.753</v>
      </c>
      <c r="H994" s="48">
        <f>+F994*(1-0.15)+E994</f>
        <v>0.64005</v>
      </c>
      <c r="I994" s="49"/>
      <c r="K994" s="50">
        <f>H994*131</f>
        <v>83.84655000000001</v>
      </c>
      <c r="L994" s="30" t="s">
        <v>1680</v>
      </c>
    </row>
    <row r="995" spans="1:12" ht="15.75" customHeight="1">
      <c r="A995" s="30" t="s">
        <v>2620</v>
      </c>
      <c r="B995" s="30" t="s">
        <v>2628</v>
      </c>
      <c r="C995" s="31">
        <v>75027</v>
      </c>
      <c r="D995" s="30">
        <v>40</v>
      </c>
      <c r="F995" s="31">
        <v>0.753</v>
      </c>
      <c r="G995" s="31">
        <v>0.753</v>
      </c>
      <c r="H995" s="48">
        <f>+F995*(1-0.15)+E995</f>
        <v>0.64005</v>
      </c>
      <c r="I995" s="49"/>
      <c r="K995" s="50">
        <f>H995*131</f>
        <v>83.84655000000001</v>
      </c>
      <c r="L995" s="30" t="s">
        <v>1680</v>
      </c>
    </row>
    <row r="996" spans="1:12" ht="15.75" customHeight="1">
      <c r="A996" s="30" t="s">
        <v>2620</v>
      </c>
      <c r="B996" s="30" t="s">
        <v>2629</v>
      </c>
      <c r="C996" s="31">
        <v>75057</v>
      </c>
      <c r="D996" s="30">
        <v>40</v>
      </c>
      <c r="E996" s="30">
        <v>0.2</v>
      </c>
      <c r="F996" s="31">
        <v>0.797</v>
      </c>
      <c r="G996" s="31">
        <v>0.997</v>
      </c>
      <c r="H996" s="48">
        <f>+F996*(1-0.15)+E996</f>
        <v>0.8774500000000001</v>
      </c>
      <c r="I996" s="49"/>
      <c r="K996" s="50">
        <f>H996*131</f>
        <v>114.94595000000001</v>
      </c>
      <c r="L996" s="30" t="s">
        <v>1680</v>
      </c>
    </row>
    <row r="997" spans="1:12" ht="15.75" customHeight="1">
      <c r="A997" s="30" t="s">
        <v>2620</v>
      </c>
      <c r="B997" s="30" t="s">
        <v>2630</v>
      </c>
      <c r="C997" s="31">
        <v>71594</v>
      </c>
      <c r="D997" s="30">
        <v>40</v>
      </c>
      <c r="F997" s="31">
        <v>0.753</v>
      </c>
      <c r="G997" s="31">
        <v>0.753</v>
      </c>
      <c r="H997" s="48">
        <f>+F997*(1-0.15)+E997</f>
        <v>0.64005</v>
      </c>
      <c r="I997" s="49"/>
      <c r="K997" s="50">
        <f>H997*131</f>
        <v>83.84655000000001</v>
      </c>
      <c r="L997" s="30" t="s">
        <v>1680</v>
      </c>
    </row>
    <row r="998" spans="1:12" ht="15.75" customHeight="1">
      <c r="A998" s="30" t="s">
        <v>2620</v>
      </c>
      <c r="B998" s="30" t="s">
        <v>2631</v>
      </c>
      <c r="C998" s="31">
        <v>71588</v>
      </c>
      <c r="D998" s="30">
        <v>40</v>
      </c>
      <c r="F998" s="31">
        <v>0.753</v>
      </c>
      <c r="G998" s="31">
        <v>0.753</v>
      </c>
      <c r="H998" s="48">
        <f>+F998*(1-0.15)+E998</f>
        <v>0.64005</v>
      </c>
      <c r="I998" s="49"/>
      <c r="K998" s="50">
        <f>H998*131</f>
        <v>83.84655000000001</v>
      </c>
      <c r="L998" s="30" t="s">
        <v>1680</v>
      </c>
    </row>
    <row r="999" spans="1:12" ht="15.75" customHeight="1">
      <c r="A999" s="30" t="s">
        <v>2620</v>
      </c>
      <c r="B999" s="30" t="s">
        <v>2632</v>
      </c>
      <c r="C999" s="31">
        <v>75052</v>
      </c>
      <c r="D999" s="30">
        <v>40</v>
      </c>
      <c r="E999" s="30">
        <v>0.17</v>
      </c>
      <c r="F999" s="31">
        <v>0.797</v>
      </c>
      <c r="G999" s="31">
        <v>0.9670000000000001</v>
      </c>
      <c r="H999" s="48">
        <f>+F999*(1-0.15)+E999</f>
        <v>0.84745</v>
      </c>
      <c r="I999" s="49"/>
      <c r="K999" s="50">
        <f>H999*131</f>
        <v>111.01595</v>
      </c>
      <c r="L999" s="30" t="s">
        <v>1680</v>
      </c>
    </row>
    <row r="1000" spans="1:12" ht="15.75" customHeight="1">
      <c r="A1000" s="30" t="s">
        <v>2620</v>
      </c>
      <c r="B1000" s="30" t="s">
        <v>2633</v>
      </c>
      <c r="C1000" s="31">
        <v>79327</v>
      </c>
      <c r="D1000" s="30">
        <v>40</v>
      </c>
      <c r="F1000" s="31">
        <v>0.753</v>
      </c>
      <c r="G1000" s="31">
        <v>0.753</v>
      </c>
      <c r="H1000" s="48">
        <f>+F1000*(1-0.15)+E1000</f>
        <v>0.64005</v>
      </c>
      <c r="I1000" s="49"/>
      <c r="K1000" s="50">
        <f>H1000*131</f>
        <v>83.84655000000001</v>
      </c>
      <c r="L1000" s="30" t="s">
        <v>1680</v>
      </c>
    </row>
    <row r="1001" spans="1:12" ht="15.75" customHeight="1">
      <c r="A1001" s="30" t="s">
        <v>2620</v>
      </c>
      <c r="B1001" s="30" t="s">
        <v>2634</v>
      </c>
      <c r="C1001" s="31">
        <v>79328</v>
      </c>
      <c r="D1001" s="30">
        <v>40</v>
      </c>
      <c r="F1001" s="31">
        <v>0.753</v>
      </c>
      <c r="G1001" s="31">
        <v>0.753</v>
      </c>
      <c r="H1001" s="48">
        <f>+F1001*(1-0.15)+E1001</f>
        <v>0.64005</v>
      </c>
      <c r="I1001" s="49"/>
      <c r="K1001" s="50">
        <f>H1001*131</f>
        <v>83.84655000000001</v>
      </c>
      <c r="L1001" s="30" t="s">
        <v>1680</v>
      </c>
    </row>
    <row r="1002" spans="1:12" ht="15.75" customHeight="1">
      <c r="A1002" s="30" t="s">
        <v>2620</v>
      </c>
      <c r="B1002" s="30" t="s">
        <v>2635</v>
      </c>
      <c r="C1002" s="31">
        <v>75098</v>
      </c>
      <c r="D1002" s="30">
        <v>40</v>
      </c>
      <c r="E1002" s="30">
        <v>0.17</v>
      </c>
      <c r="F1002" s="31">
        <v>0.797</v>
      </c>
      <c r="G1002" s="31">
        <v>0.9670000000000001</v>
      </c>
      <c r="H1002" s="48">
        <f>+F1002*(1-0.15)+E1002</f>
        <v>0.84745</v>
      </c>
      <c r="I1002" s="49"/>
      <c r="K1002" s="50">
        <f>H1002*131</f>
        <v>111.01595</v>
      </c>
      <c r="L1002" s="30" t="s">
        <v>1680</v>
      </c>
    </row>
    <row r="1003" spans="1:12" ht="15.75" customHeight="1">
      <c r="A1003" s="30" t="s">
        <v>2620</v>
      </c>
      <c r="B1003" s="30" t="s">
        <v>2636</v>
      </c>
      <c r="C1003" s="31">
        <v>79351</v>
      </c>
      <c r="D1003" s="30">
        <v>40</v>
      </c>
      <c r="F1003" s="31">
        <v>0.753</v>
      </c>
      <c r="G1003" s="31">
        <v>0.753</v>
      </c>
      <c r="H1003" s="48">
        <f>+F1003*(1-0.15)+E1003</f>
        <v>0.64005</v>
      </c>
      <c r="I1003" s="49"/>
      <c r="K1003" s="50">
        <f>H1003*131</f>
        <v>83.84655000000001</v>
      </c>
      <c r="L1003" s="30" t="s">
        <v>1680</v>
      </c>
    </row>
    <row r="1004" spans="1:12" ht="15.75" customHeight="1">
      <c r="A1004" s="30" t="s">
        <v>2637</v>
      </c>
      <c r="B1004" s="30" t="s">
        <v>2638</v>
      </c>
      <c r="C1004" s="31">
        <v>75095</v>
      </c>
      <c r="D1004" s="30">
        <v>40</v>
      </c>
      <c r="E1004" s="30">
        <v>0.25</v>
      </c>
      <c r="F1004" s="31">
        <v>0.797</v>
      </c>
      <c r="G1004" s="31">
        <v>1.047</v>
      </c>
      <c r="H1004" s="48">
        <f>+F1004*(1-0.15)+E1004</f>
        <v>0.92745</v>
      </c>
      <c r="I1004" s="49"/>
      <c r="K1004" s="50">
        <f>H1004*131</f>
        <v>121.49595</v>
      </c>
      <c r="L1004" s="30" t="s">
        <v>1680</v>
      </c>
    </row>
    <row r="1005" spans="1:12" ht="15.75" customHeight="1">
      <c r="A1005" s="30" t="s">
        <v>2637</v>
      </c>
      <c r="B1005" s="30" t="s">
        <v>2637</v>
      </c>
      <c r="C1005" s="31">
        <v>75014</v>
      </c>
      <c r="D1005" s="30">
        <v>40</v>
      </c>
      <c r="F1005" s="31">
        <v>0.797</v>
      </c>
      <c r="G1005" s="31">
        <v>0.797</v>
      </c>
      <c r="H1005" s="48">
        <f>+F1005*(1-0.15)+E1005</f>
        <v>0.67745</v>
      </c>
      <c r="I1005" s="49"/>
      <c r="K1005" s="50">
        <f>H1005*131</f>
        <v>88.74595</v>
      </c>
      <c r="L1005" s="30" t="s">
        <v>1680</v>
      </c>
    </row>
    <row r="1006" spans="1:12" ht="15.75" customHeight="1">
      <c r="A1006" s="30" t="s">
        <v>2639</v>
      </c>
      <c r="B1006" s="30" t="s">
        <v>2640</v>
      </c>
      <c r="C1006" s="31">
        <v>75058</v>
      </c>
      <c r="D1006" s="30">
        <v>40</v>
      </c>
      <c r="F1006" s="31">
        <v>0.7070000000000001</v>
      </c>
      <c r="G1006" s="31">
        <v>0.7070000000000001</v>
      </c>
      <c r="H1006" s="48">
        <f>+F1006*(1-0.15)+E1006</f>
        <v>0.6009500000000001</v>
      </c>
      <c r="I1006" s="49"/>
      <c r="K1006" s="50">
        <f>H1006*131</f>
        <v>78.72445000000002</v>
      </c>
      <c r="L1006" s="30" t="s">
        <v>2641</v>
      </c>
    </row>
    <row r="1007" spans="1:12" ht="15.75" customHeight="1">
      <c r="A1007" s="30" t="s">
        <v>2639</v>
      </c>
      <c r="B1007" s="30" t="s">
        <v>2642</v>
      </c>
      <c r="C1007" s="31">
        <v>75089</v>
      </c>
      <c r="D1007" s="30">
        <v>40</v>
      </c>
      <c r="F1007" s="31">
        <v>0.7070000000000001</v>
      </c>
      <c r="G1007" s="31">
        <v>0.7070000000000001</v>
      </c>
      <c r="H1007" s="48">
        <f>+F1007*(1-0.15)+E1007</f>
        <v>0.6009500000000001</v>
      </c>
      <c r="I1007" s="49"/>
      <c r="K1007" s="50">
        <f>H1007*131</f>
        <v>78.72445000000002</v>
      </c>
      <c r="L1007" s="30" t="s">
        <v>2641</v>
      </c>
    </row>
    <row r="1008" spans="1:12" ht="15.75" customHeight="1">
      <c r="A1008" s="30" t="s">
        <v>2639</v>
      </c>
      <c r="B1008" s="30" t="s">
        <v>2643</v>
      </c>
      <c r="C1008" s="31">
        <v>75059</v>
      </c>
      <c r="D1008" s="30">
        <v>40</v>
      </c>
      <c r="F1008" s="31">
        <v>0.7070000000000001</v>
      </c>
      <c r="G1008" s="31">
        <v>0.7070000000000001</v>
      </c>
      <c r="H1008" s="48">
        <f>+F1008*(1-0.15)+E1008</f>
        <v>0.6009500000000001</v>
      </c>
      <c r="I1008" s="49"/>
      <c r="K1008" s="50">
        <f>H1008*131</f>
        <v>78.72445000000002</v>
      </c>
      <c r="L1008" s="30" t="s">
        <v>2641</v>
      </c>
    </row>
    <row r="1009" spans="1:12" ht="15.75" customHeight="1">
      <c r="A1009" s="30" t="s">
        <v>2644</v>
      </c>
      <c r="B1009" s="30" t="s">
        <v>2645</v>
      </c>
      <c r="C1009" s="31">
        <v>71777</v>
      </c>
      <c r="D1009" s="30">
        <v>84</v>
      </c>
      <c r="F1009" s="31">
        <v>0.799</v>
      </c>
      <c r="G1009" s="31">
        <v>0.799</v>
      </c>
      <c r="H1009" s="48">
        <f>+F1009*(1-0.15)+E1009</f>
        <v>0.67915</v>
      </c>
      <c r="I1009" s="49"/>
      <c r="K1009" s="50">
        <f>H1009*131</f>
        <v>88.96865000000001</v>
      </c>
      <c r="L1009" s="30" t="s">
        <v>1996</v>
      </c>
    </row>
    <row r="1010" spans="1:12" ht="15.75" customHeight="1">
      <c r="A1010" s="30" t="s">
        <v>2646</v>
      </c>
      <c r="B1010" s="30" t="s">
        <v>2647</v>
      </c>
      <c r="C1010" s="31">
        <v>79075</v>
      </c>
      <c r="D1010" s="30">
        <v>40</v>
      </c>
      <c r="F1010" s="31">
        <v>0.7070000000000001</v>
      </c>
      <c r="G1010" s="31">
        <v>0.7070000000000001</v>
      </c>
      <c r="H1010" s="48">
        <f>+F1010*(1-0.15)+E1010</f>
        <v>0.6009500000000001</v>
      </c>
      <c r="I1010" s="49"/>
      <c r="K1010" s="50">
        <f>H1010*131</f>
        <v>78.72445000000002</v>
      </c>
      <c r="L1010" s="30" t="s">
        <v>1680</v>
      </c>
    </row>
    <row r="1011" spans="1:12" ht="15.75" customHeight="1">
      <c r="A1011" s="30" t="s">
        <v>2646</v>
      </c>
      <c r="B1011" s="30" t="s">
        <v>2648</v>
      </c>
      <c r="C1011" s="31">
        <v>79112</v>
      </c>
      <c r="D1011" s="30">
        <v>40</v>
      </c>
      <c r="F1011" s="31">
        <v>0.7070000000000001</v>
      </c>
      <c r="G1011" s="31">
        <v>0.7070000000000001</v>
      </c>
      <c r="H1011" s="48">
        <f>+F1011*(1-0.15)+E1011</f>
        <v>0.6009500000000001</v>
      </c>
      <c r="I1011" s="49"/>
      <c r="K1011" s="50">
        <f>H1011*131</f>
        <v>78.72445000000002</v>
      </c>
      <c r="L1011" s="30" t="s">
        <v>1680</v>
      </c>
    </row>
    <row r="1012" spans="1:12" ht="15.75" customHeight="1">
      <c r="A1012" s="30" t="s">
        <v>2646</v>
      </c>
      <c r="B1012" s="30" t="s">
        <v>2649</v>
      </c>
      <c r="C1012" s="31">
        <v>79076</v>
      </c>
      <c r="D1012" s="30">
        <v>40</v>
      </c>
      <c r="F1012" s="31">
        <v>0.7070000000000001</v>
      </c>
      <c r="G1012" s="31">
        <v>0.7070000000000001</v>
      </c>
      <c r="H1012" s="48">
        <f>+F1012*(1-0.15)+E1012</f>
        <v>0.6009500000000001</v>
      </c>
      <c r="I1012" s="49"/>
      <c r="K1012" s="50">
        <f>H1012*131</f>
        <v>78.72445000000002</v>
      </c>
      <c r="L1012" s="30" t="s">
        <v>1680</v>
      </c>
    </row>
    <row r="1013" spans="1:12" ht="15.75" customHeight="1">
      <c r="A1013" s="30" t="s">
        <v>2646</v>
      </c>
      <c r="B1013" s="30" t="s">
        <v>2650</v>
      </c>
      <c r="C1013" s="31">
        <v>79135</v>
      </c>
      <c r="D1013" s="30">
        <v>40</v>
      </c>
      <c r="E1013" s="30">
        <v>0.25</v>
      </c>
      <c r="F1013" s="31">
        <v>0.9770000000000001</v>
      </c>
      <c r="G1013" s="31">
        <v>1.227</v>
      </c>
      <c r="H1013" s="48">
        <f>+F1013*(1-0.15)+E1013</f>
        <v>1.08045</v>
      </c>
      <c r="I1013" s="49"/>
      <c r="K1013" s="50">
        <f>H1013*131</f>
        <v>141.53895</v>
      </c>
      <c r="L1013" s="30" t="s">
        <v>1680</v>
      </c>
    </row>
    <row r="1014" spans="1:12" ht="15.75" customHeight="1">
      <c r="A1014" s="30" t="s">
        <v>2646</v>
      </c>
      <c r="B1014" s="30" t="s">
        <v>2651</v>
      </c>
      <c r="C1014" s="31">
        <v>79077</v>
      </c>
      <c r="D1014" s="30">
        <v>40</v>
      </c>
      <c r="F1014" s="31">
        <v>0.7070000000000001</v>
      </c>
      <c r="G1014" s="31">
        <v>0.7070000000000001</v>
      </c>
      <c r="H1014" s="48">
        <f>+F1014*(1-0.15)+E1014</f>
        <v>0.6009500000000001</v>
      </c>
      <c r="I1014" s="49"/>
      <c r="K1014" s="50">
        <f>H1014*131</f>
        <v>78.72445000000002</v>
      </c>
      <c r="L1014" s="30" t="s">
        <v>1680</v>
      </c>
    </row>
    <row r="1015" spans="1:12" ht="15.75" customHeight="1">
      <c r="A1015" s="30" t="s">
        <v>2646</v>
      </c>
      <c r="B1015" s="30" t="s">
        <v>2652</v>
      </c>
      <c r="C1015" s="31">
        <v>79078</v>
      </c>
      <c r="D1015" s="30">
        <v>40</v>
      </c>
      <c r="F1015" s="31">
        <v>0.7070000000000001</v>
      </c>
      <c r="G1015" s="31">
        <v>0.7070000000000001</v>
      </c>
      <c r="H1015" s="48">
        <f>+F1015*(1-0.15)+E1015</f>
        <v>0.6009500000000001</v>
      </c>
      <c r="I1015" s="49"/>
      <c r="K1015" s="50">
        <f>H1015*131</f>
        <v>78.72445000000002</v>
      </c>
      <c r="L1015" s="30" t="s">
        <v>1680</v>
      </c>
    </row>
    <row r="1016" spans="1:12" ht="15.75" customHeight="1">
      <c r="A1016" s="30" t="s">
        <v>2653</v>
      </c>
      <c r="B1016" s="30" t="s">
        <v>2654</v>
      </c>
      <c r="C1016" s="31">
        <v>79719</v>
      </c>
      <c r="D1016" s="30">
        <v>84</v>
      </c>
      <c r="F1016" s="31">
        <v>0.401</v>
      </c>
      <c r="G1016" s="31">
        <v>0.401</v>
      </c>
      <c r="H1016" s="48">
        <f>+F1016*(1-0.15)+E1016</f>
        <v>0.34085</v>
      </c>
      <c r="I1016" s="49"/>
      <c r="K1016" s="50">
        <f>H1016*131</f>
        <v>44.65135</v>
      </c>
      <c r="L1016" s="30" t="s">
        <v>2655</v>
      </c>
    </row>
    <row r="1017" spans="1:12" ht="15.75" customHeight="1">
      <c r="A1017" s="30" t="s">
        <v>2653</v>
      </c>
      <c r="B1017" s="30" t="s">
        <v>2654</v>
      </c>
      <c r="C1017" s="31">
        <v>79719</v>
      </c>
      <c r="D1017" s="30">
        <v>155</v>
      </c>
      <c r="F1017" s="31">
        <v>0.31</v>
      </c>
      <c r="G1017" s="31">
        <v>0.31</v>
      </c>
      <c r="H1017" s="48">
        <f>+F1017*(1-0.15)+E1017</f>
        <v>0.2635</v>
      </c>
      <c r="I1017" s="49"/>
      <c r="K1017" s="50">
        <f>H1017*131</f>
        <v>34.5185</v>
      </c>
      <c r="L1017" s="30" t="s">
        <v>2655</v>
      </c>
    </row>
    <row r="1018" spans="1:12" ht="15.75" customHeight="1">
      <c r="A1018" s="30" t="s">
        <v>2653</v>
      </c>
      <c r="B1018" s="30" t="s">
        <v>2656</v>
      </c>
      <c r="C1018" s="31">
        <v>74121</v>
      </c>
      <c r="D1018" s="30">
        <v>84</v>
      </c>
      <c r="E1018" s="30">
        <v>0.08</v>
      </c>
      <c r="F1018" s="31">
        <v>0.401</v>
      </c>
      <c r="G1018" s="31">
        <v>0.48100000000000004</v>
      </c>
      <c r="H1018" s="48">
        <f>+F1018*(1-0.15)+E1018</f>
        <v>0.42085</v>
      </c>
      <c r="I1018" s="49"/>
      <c r="K1018" s="50">
        <f>H1018*131</f>
        <v>55.13135</v>
      </c>
      <c r="L1018" s="30" t="s">
        <v>2655</v>
      </c>
    </row>
    <row r="1019" spans="1:12" ht="15.75" customHeight="1">
      <c r="A1019" s="30" t="s">
        <v>2653</v>
      </c>
      <c r="B1019" s="30" t="s">
        <v>2656</v>
      </c>
      <c r="C1019" s="31">
        <v>74121</v>
      </c>
      <c r="D1019" s="30">
        <v>155</v>
      </c>
      <c r="E1019" s="30">
        <v>0.08</v>
      </c>
      <c r="F1019" s="31">
        <v>0.31</v>
      </c>
      <c r="G1019" s="31">
        <v>0.39</v>
      </c>
      <c r="H1019" s="48">
        <f>+F1019*(1-0.15)+E1019</f>
        <v>0.3435</v>
      </c>
      <c r="I1019" s="49"/>
      <c r="K1019" s="50">
        <f>H1019*131</f>
        <v>44.99850000000001</v>
      </c>
      <c r="L1019" s="30" t="s">
        <v>2655</v>
      </c>
    </row>
    <row r="1020" spans="1:12" ht="15.75" customHeight="1">
      <c r="A1020" s="30" t="s">
        <v>2653</v>
      </c>
      <c r="B1020" s="30" t="s">
        <v>2657</v>
      </c>
      <c r="C1020" s="31">
        <v>74125</v>
      </c>
      <c r="D1020" s="30">
        <v>40</v>
      </c>
      <c r="E1020" s="30">
        <v>0.04</v>
      </c>
      <c r="F1020" s="31">
        <v>0.7040000000000001</v>
      </c>
      <c r="G1020" s="31">
        <v>0.7440000000000001</v>
      </c>
      <c r="H1020" s="48">
        <f>+F1020*(1-0.15)+E1020</f>
        <v>0.6384000000000001</v>
      </c>
      <c r="I1020" s="49"/>
      <c r="K1020" s="50">
        <f>H1020*131</f>
        <v>83.63040000000001</v>
      </c>
      <c r="L1020" s="30" t="s">
        <v>2655</v>
      </c>
    </row>
    <row r="1021" spans="1:12" ht="15.75" customHeight="1">
      <c r="A1021" s="30" t="s">
        <v>2653</v>
      </c>
      <c r="B1021" s="30" t="s">
        <v>2658</v>
      </c>
      <c r="C1021" s="31">
        <v>74112</v>
      </c>
      <c r="D1021" s="30">
        <v>84</v>
      </c>
      <c r="F1021" s="31">
        <v>0.401</v>
      </c>
      <c r="G1021" s="31">
        <v>0.401</v>
      </c>
      <c r="H1021" s="48">
        <f>+F1021*(1-0.15)+E1021</f>
        <v>0.34085</v>
      </c>
      <c r="I1021" s="49"/>
      <c r="K1021" s="50">
        <f>H1021*131</f>
        <v>44.65135</v>
      </c>
      <c r="L1021" s="30" t="s">
        <v>2655</v>
      </c>
    </row>
    <row r="1022" spans="1:12" ht="15.75" customHeight="1">
      <c r="A1022" s="30" t="s">
        <v>2653</v>
      </c>
      <c r="B1022" s="30" t="s">
        <v>2658</v>
      </c>
      <c r="C1022" s="31">
        <v>74112</v>
      </c>
      <c r="D1022" s="30">
        <v>155</v>
      </c>
      <c r="F1022" s="31">
        <v>0.31</v>
      </c>
      <c r="G1022" s="31">
        <v>0.31</v>
      </c>
      <c r="H1022" s="48">
        <f>+F1022*(1-0.15)+E1022</f>
        <v>0.2635</v>
      </c>
      <c r="I1022" s="49"/>
      <c r="K1022" s="50">
        <f>H1022*131</f>
        <v>34.5185</v>
      </c>
      <c r="L1022" s="30" t="s">
        <v>2655</v>
      </c>
    </row>
    <row r="1023" spans="1:12" ht="15.75" customHeight="1">
      <c r="A1023" s="30" t="s">
        <v>2659</v>
      </c>
      <c r="B1023" s="30" t="s">
        <v>2660</v>
      </c>
      <c r="C1023" s="31">
        <v>74113</v>
      </c>
      <c r="D1023" s="30">
        <v>84</v>
      </c>
      <c r="F1023" s="31">
        <v>0.5930000000000001</v>
      </c>
      <c r="G1023" s="31">
        <v>0.5930000000000001</v>
      </c>
      <c r="H1023" s="48">
        <f>+F1023*(1-0.15)+E1023</f>
        <v>0.5040500000000001</v>
      </c>
      <c r="I1023" s="49"/>
      <c r="K1023" s="50">
        <f>H1023*131</f>
        <v>66.03055000000002</v>
      </c>
      <c r="L1023" s="30" t="s">
        <v>2207</v>
      </c>
    </row>
    <row r="1024" spans="1:12" ht="15.75" customHeight="1">
      <c r="A1024" s="30" t="s">
        <v>2659</v>
      </c>
      <c r="B1024" s="30" t="s">
        <v>2660</v>
      </c>
      <c r="C1024" s="31">
        <v>74113</v>
      </c>
      <c r="D1024" s="30">
        <v>18</v>
      </c>
      <c r="F1024" s="31">
        <v>1.35</v>
      </c>
      <c r="G1024" s="31">
        <v>1.35</v>
      </c>
      <c r="H1024" s="48">
        <f>+F1024*(1-0.15)+E1024</f>
        <v>1.1475</v>
      </c>
      <c r="I1024" s="49"/>
      <c r="K1024" s="50">
        <f>H1024*131</f>
        <v>150.3225</v>
      </c>
      <c r="L1024" s="30" t="s">
        <v>2135</v>
      </c>
    </row>
    <row r="1025" spans="1:12" ht="15.75" customHeight="1">
      <c r="A1025" s="30" t="s">
        <v>2661</v>
      </c>
      <c r="B1025" s="30" t="s">
        <v>2662</v>
      </c>
      <c r="C1025" s="31">
        <v>70182</v>
      </c>
      <c r="D1025" s="30">
        <v>84</v>
      </c>
      <c r="F1025" s="31">
        <v>0.403</v>
      </c>
      <c r="G1025" s="31">
        <v>0.403</v>
      </c>
      <c r="H1025" s="48">
        <f>+F1025*(1-0.15)+E1025</f>
        <v>0.34255</v>
      </c>
      <c r="I1025" s="49"/>
      <c r="K1025" s="50">
        <f>H1025*131</f>
        <v>44.874050000000004</v>
      </c>
      <c r="L1025" s="30" t="s">
        <v>1730</v>
      </c>
    </row>
    <row r="1026" spans="1:12" ht="15.75" customHeight="1">
      <c r="A1026" s="30" t="s">
        <v>2663</v>
      </c>
      <c r="B1026" s="30" t="s">
        <v>2664</v>
      </c>
      <c r="C1026" s="31">
        <v>79145</v>
      </c>
      <c r="D1026" s="30">
        <v>84</v>
      </c>
      <c r="E1026" s="30">
        <v>0.25</v>
      </c>
      <c r="F1026" s="31">
        <v>0.6760000000000002</v>
      </c>
      <c r="G1026" s="31">
        <v>0.926</v>
      </c>
      <c r="H1026" s="48">
        <f>+F1026*(1-0.15)+E1026</f>
        <v>0.8246000000000001</v>
      </c>
      <c r="I1026" s="49"/>
      <c r="K1026" s="50">
        <f>H1026*131</f>
        <v>108.02260000000001</v>
      </c>
      <c r="L1026" s="30" t="s">
        <v>1877</v>
      </c>
    </row>
  </sheetData>
  <sheetProtection selectLockedCells="1" selectUnlockedCells="1"/>
  <hyperlinks>
    <hyperlink ref="B2" r:id="rId1" display="https://www.vitroflora.pl/ru/oferta/mnogoletniki/byliny/akantu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94"/>
  <sheetViews>
    <sheetView workbookViewId="0" topLeftCell="A1">
      <selection activeCell="I17" sqref="I17"/>
    </sheetView>
  </sheetViews>
  <sheetFormatPr defaultColWidth="9.140625" defaultRowHeight="12.75"/>
  <cols>
    <col min="1" max="1" width="14.57421875" style="1" customWidth="1"/>
    <col min="2" max="2" width="41.28125" style="1" customWidth="1"/>
    <col min="3" max="3" width="14.28125" style="1" customWidth="1"/>
    <col min="4" max="4" width="15.7109375" style="57" customWidth="1"/>
    <col min="5" max="5" width="16.8515625" style="1" customWidth="1"/>
    <col min="6" max="16384" width="8.7109375" style="1" customWidth="1"/>
  </cols>
  <sheetData>
    <row r="1" spans="1:5" ht="12.75">
      <c r="A1" s="26" t="s">
        <v>1642</v>
      </c>
      <c r="B1" s="24" t="s">
        <v>2665</v>
      </c>
      <c r="C1" s="26"/>
      <c r="D1" s="25"/>
      <c r="E1" s="26"/>
    </row>
    <row r="3" spans="1:5" ht="12.75">
      <c r="A3" s="58" t="s">
        <v>1644</v>
      </c>
      <c r="B3" s="58" t="s">
        <v>1645</v>
      </c>
      <c r="C3" s="58" t="s">
        <v>2666</v>
      </c>
      <c r="D3" s="59" t="s">
        <v>1549</v>
      </c>
      <c r="E3" s="60" t="s">
        <v>2667</v>
      </c>
    </row>
    <row r="4" spans="1:5" ht="12.75">
      <c r="A4" s="61"/>
      <c r="B4" s="61"/>
      <c r="C4" s="61" t="s">
        <v>2668</v>
      </c>
      <c r="D4" s="62"/>
      <c r="E4" s="63"/>
    </row>
    <row r="5" spans="1:5" ht="12.75">
      <c r="A5" s="64" t="s">
        <v>2669</v>
      </c>
      <c r="B5" s="64" t="s">
        <v>2670</v>
      </c>
      <c r="C5" s="64">
        <v>260</v>
      </c>
      <c r="D5" s="65">
        <v>7</v>
      </c>
      <c r="E5" s="64" t="s">
        <v>2671</v>
      </c>
    </row>
    <row r="6" spans="1:5" ht="12.75">
      <c r="A6" s="15" t="s">
        <v>2669</v>
      </c>
      <c r="B6" s="15" t="s">
        <v>2672</v>
      </c>
      <c r="C6" s="15">
        <v>260</v>
      </c>
      <c r="D6" s="66">
        <v>7</v>
      </c>
      <c r="E6" s="15" t="s">
        <v>2671</v>
      </c>
    </row>
    <row r="7" spans="1:5" ht="12.75">
      <c r="A7" s="15"/>
      <c r="B7" s="15"/>
      <c r="C7" s="15"/>
      <c r="D7" s="66"/>
      <c r="E7" s="15"/>
    </row>
    <row r="8" spans="1:5" ht="12.75">
      <c r="A8" s="15" t="s">
        <v>2673</v>
      </c>
      <c r="B8" s="15" t="s">
        <v>2674</v>
      </c>
      <c r="C8" s="15">
        <v>260</v>
      </c>
      <c r="D8" s="66">
        <v>5.5</v>
      </c>
      <c r="E8" s="15" t="s">
        <v>2675</v>
      </c>
    </row>
    <row r="9" spans="1:5" ht="12.75">
      <c r="A9" s="15" t="s">
        <v>2673</v>
      </c>
      <c r="B9" s="15" t="s">
        <v>2676</v>
      </c>
      <c r="C9" s="15">
        <v>260</v>
      </c>
      <c r="D9" s="66">
        <v>5.5</v>
      </c>
      <c r="E9" s="15" t="s">
        <v>2675</v>
      </c>
    </row>
    <row r="10" spans="1:5" ht="12.75">
      <c r="A10" s="15" t="s">
        <v>2673</v>
      </c>
      <c r="B10" s="15" t="s">
        <v>2677</v>
      </c>
      <c r="C10" s="15">
        <v>260</v>
      </c>
      <c r="D10" s="66">
        <v>5.5</v>
      </c>
      <c r="E10" s="15" t="s">
        <v>2675</v>
      </c>
    </row>
    <row r="11" spans="1:5" ht="12.75">
      <c r="A11" s="15" t="s">
        <v>2673</v>
      </c>
      <c r="B11" s="15" t="s">
        <v>2677</v>
      </c>
      <c r="C11" s="15">
        <v>470</v>
      </c>
      <c r="D11" s="66">
        <v>4.5</v>
      </c>
      <c r="E11" s="15" t="s">
        <v>2678</v>
      </c>
    </row>
    <row r="12" spans="1:5" ht="12.75">
      <c r="A12" s="15"/>
      <c r="B12" s="15"/>
      <c r="C12" s="15"/>
      <c r="D12" s="66"/>
      <c r="E12" s="15"/>
    </row>
    <row r="13" spans="1:5" ht="12.75">
      <c r="A13" s="15" t="s">
        <v>2679</v>
      </c>
      <c r="B13" s="15" t="s">
        <v>2680</v>
      </c>
      <c r="C13" s="15">
        <v>260</v>
      </c>
      <c r="D13" s="66">
        <v>29.5</v>
      </c>
      <c r="E13" s="15" t="s">
        <v>2681</v>
      </c>
    </row>
    <row r="14" spans="1:5" ht="12.75">
      <c r="A14" s="15"/>
      <c r="B14" s="15"/>
      <c r="C14" s="15"/>
      <c r="D14" s="66"/>
      <c r="E14" s="15"/>
    </row>
    <row r="15" spans="1:5" ht="12.75">
      <c r="A15" s="15" t="s">
        <v>2682</v>
      </c>
      <c r="B15" s="15" t="s">
        <v>2683</v>
      </c>
      <c r="C15" s="15">
        <v>260</v>
      </c>
      <c r="D15" s="66">
        <v>28.5</v>
      </c>
      <c r="E15" s="15" t="s">
        <v>2684</v>
      </c>
    </row>
    <row r="16" spans="1:5" ht="12.75">
      <c r="A16" s="15" t="s">
        <v>2682</v>
      </c>
      <c r="B16" s="15" t="s">
        <v>2685</v>
      </c>
      <c r="C16" s="15">
        <v>260</v>
      </c>
      <c r="D16" s="66">
        <v>28.5</v>
      </c>
      <c r="E16" s="15" t="s">
        <v>2684</v>
      </c>
    </row>
    <row r="17" spans="1:5" ht="12.75">
      <c r="A17" s="15" t="s">
        <v>2682</v>
      </c>
      <c r="B17" s="15" t="s">
        <v>2686</v>
      </c>
      <c r="C17" s="15">
        <v>260</v>
      </c>
      <c r="D17" s="66">
        <v>28.5</v>
      </c>
      <c r="E17" s="15" t="s">
        <v>2684</v>
      </c>
    </row>
    <row r="18" spans="1:5" ht="12.75">
      <c r="A18" s="15" t="s">
        <v>2682</v>
      </c>
      <c r="B18" s="15" t="s">
        <v>2687</v>
      </c>
      <c r="C18" s="15">
        <v>260</v>
      </c>
      <c r="D18" s="66">
        <v>28.5</v>
      </c>
      <c r="E18" s="15" t="s">
        <v>2684</v>
      </c>
    </row>
    <row r="19" spans="1:5" ht="12.75">
      <c r="A19" s="15" t="s">
        <v>2682</v>
      </c>
      <c r="B19" s="15" t="s">
        <v>2688</v>
      </c>
      <c r="C19" s="15">
        <v>260</v>
      </c>
      <c r="D19" s="66">
        <v>28.5</v>
      </c>
      <c r="E19" s="15" t="s">
        <v>2684</v>
      </c>
    </row>
    <row r="20" spans="1:5" ht="12.75">
      <c r="A20" s="15"/>
      <c r="B20" s="15"/>
      <c r="C20" s="15"/>
      <c r="D20" s="66"/>
      <c r="E20" s="15"/>
    </row>
    <row r="21" spans="1:5" ht="12.75">
      <c r="A21" s="15" t="s">
        <v>2689</v>
      </c>
      <c r="B21" s="15" t="s">
        <v>2690</v>
      </c>
      <c r="C21" s="15">
        <v>260</v>
      </c>
      <c r="D21" s="66">
        <v>7</v>
      </c>
      <c r="E21" s="15" t="s">
        <v>2691</v>
      </c>
    </row>
    <row r="22" spans="1:5" ht="12.75">
      <c r="A22" s="15" t="s">
        <v>2689</v>
      </c>
      <c r="B22" s="15" t="s">
        <v>2692</v>
      </c>
      <c r="C22" s="15">
        <v>260</v>
      </c>
      <c r="D22" s="66">
        <v>7</v>
      </c>
      <c r="E22" s="15" t="s">
        <v>2691</v>
      </c>
    </row>
    <row r="23" spans="1:5" ht="12.75">
      <c r="A23" s="15" t="s">
        <v>2689</v>
      </c>
      <c r="B23" s="15" t="s">
        <v>2693</v>
      </c>
      <c r="C23" s="15">
        <v>260</v>
      </c>
      <c r="D23" s="66">
        <v>7</v>
      </c>
      <c r="E23" s="15" t="s">
        <v>2691</v>
      </c>
    </row>
    <row r="24" spans="1:5" ht="12.75">
      <c r="A24" s="15" t="s">
        <v>2689</v>
      </c>
      <c r="B24" s="15" t="s">
        <v>2694</v>
      </c>
      <c r="C24" s="15">
        <v>260</v>
      </c>
      <c r="D24" s="66">
        <v>7</v>
      </c>
      <c r="E24" s="15" t="s">
        <v>2691</v>
      </c>
    </row>
    <row r="25" spans="1:5" ht="12.75">
      <c r="A25" s="15" t="s">
        <v>2689</v>
      </c>
      <c r="B25" s="15" t="s">
        <v>2695</v>
      </c>
      <c r="C25" s="15">
        <v>260</v>
      </c>
      <c r="D25" s="66">
        <v>7</v>
      </c>
      <c r="E25" s="15" t="s">
        <v>2691</v>
      </c>
    </row>
    <row r="26" spans="1:5" ht="12.75">
      <c r="A26" s="15" t="s">
        <v>2689</v>
      </c>
      <c r="B26" s="15" t="s">
        <v>2696</v>
      </c>
      <c r="C26" s="15">
        <v>260</v>
      </c>
      <c r="D26" s="66">
        <v>6</v>
      </c>
      <c r="E26" s="15" t="s">
        <v>2697</v>
      </c>
    </row>
    <row r="27" spans="1:5" ht="12.75">
      <c r="A27" s="15" t="s">
        <v>2689</v>
      </c>
      <c r="B27" s="15" t="s">
        <v>2698</v>
      </c>
      <c r="C27" s="15">
        <v>260</v>
      </c>
      <c r="D27" s="66">
        <v>6</v>
      </c>
      <c r="E27" s="15" t="s">
        <v>2697</v>
      </c>
    </row>
    <row r="28" spans="1:5" ht="12.75">
      <c r="A28" s="15" t="s">
        <v>2689</v>
      </c>
      <c r="B28" s="15" t="s">
        <v>2699</v>
      </c>
      <c r="C28" s="15">
        <v>260</v>
      </c>
      <c r="D28" s="66">
        <v>6</v>
      </c>
      <c r="E28" s="15" t="s">
        <v>2697</v>
      </c>
    </row>
    <row r="29" spans="1:5" ht="12.75">
      <c r="A29" s="15" t="s">
        <v>2689</v>
      </c>
      <c r="B29" s="15" t="s">
        <v>2700</v>
      </c>
      <c r="C29" s="15">
        <v>260</v>
      </c>
      <c r="D29" s="66">
        <v>6</v>
      </c>
      <c r="E29" s="15" t="s">
        <v>2697</v>
      </c>
    </row>
    <row r="30" spans="1:5" ht="12.75">
      <c r="A30" s="15" t="s">
        <v>2689</v>
      </c>
      <c r="B30" s="15" t="s">
        <v>2701</v>
      </c>
      <c r="C30" s="15">
        <v>260</v>
      </c>
      <c r="D30" s="66">
        <v>6</v>
      </c>
      <c r="E30" s="15" t="s">
        <v>2697</v>
      </c>
    </row>
    <row r="31" spans="1:5" ht="12.75">
      <c r="A31" s="15" t="s">
        <v>2689</v>
      </c>
      <c r="B31" s="15" t="s">
        <v>2702</v>
      </c>
      <c r="C31" s="15">
        <v>260</v>
      </c>
      <c r="D31" s="66">
        <v>6</v>
      </c>
      <c r="E31" s="15" t="s">
        <v>2697</v>
      </c>
    </row>
    <row r="32" spans="1:5" ht="12.75">
      <c r="A32" s="15" t="s">
        <v>2689</v>
      </c>
      <c r="B32" s="15" t="s">
        <v>2703</v>
      </c>
      <c r="C32" s="15">
        <v>260</v>
      </c>
      <c r="D32" s="66">
        <v>6</v>
      </c>
      <c r="E32" s="15" t="s">
        <v>2697</v>
      </c>
    </row>
    <row r="33" spans="1:5" ht="12.75">
      <c r="A33" s="15" t="s">
        <v>2689</v>
      </c>
      <c r="B33" s="15" t="s">
        <v>2704</v>
      </c>
      <c r="C33" s="15">
        <v>260</v>
      </c>
      <c r="D33" s="66">
        <v>6</v>
      </c>
      <c r="E33" s="15" t="s">
        <v>2697</v>
      </c>
    </row>
    <row r="34" spans="1:5" ht="12.75">
      <c r="A34" s="15" t="s">
        <v>2689</v>
      </c>
      <c r="B34" s="15" t="s">
        <v>2705</v>
      </c>
      <c r="C34" s="15">
        <v>260</v>
      </c>
      <c r="D34" s="66">
        <v>6</v>
      </c>
      <c r="E34" s="15" t="s">
        <v>2706</v>
      </c>
    </row>
    <row r="35" spans="1:5" ht="12.75">
      <c r="A35" s="15" t="s">
        <v>2689</v>
      </c>
      <c r="B35" s="15" t="s">
        <v>2707</v>
      </c>
      <c r="C35" s="15">
        <v>260</v>
      </c>
      <c r="D35" s="66">
        <v>6</v>
      </c>
      <c r="E35" s="15" t="s">
        <v>2706</v>
      </c>
    </row>
    <row r="36" spans="1:5" ht="12.75">
      <c r="A36" s="15" t="s">
        <v>2689</v>
      </c>
      <c r="B36" s="15" t="s">
        <v>2708</v>
      </c>
      <c r="C36" s="15">
        <v>260</v>
      </c>
      <c r="D36" s="66">
        <v>6</v>
      </c>
      <c r="E36" s="15" t="s">
        <v>2706</v>
      </c>
    </row>
    <row r="37" spans="1:5" ht="12.75">
      <c r="A37" s="15" t="s">
        <v>2689</v>
      </c>
      <c r="B37" s="15" t="s">
        <v>2709</v>
      </c>
      <c r="C37" s="15">
        <v>260</v>
      </c>
      <c r="D37" s="66">
        <v>6</v>
      </c>
      <c r="E37" s="15" t="s">
        <v>2706</v>
      </c>
    </row>
    <row r="38" spans="1:5" ht="12.75">
      <c r="A38" s="15" t="s">
        <v>2689</v>
      </c>
      <c r="B38" s="15" t="s">
        <v>2710</v>
      </c>
      <c r="C38" s="15">
        <v>260</v>
      </c>
      <c r="D38" s="66">
        <v>6</v>
      </c>
      <c r="E38" s="15" t="s">
        <v>2706</v>
      </c>
    </row>
    <row r="39" spans="1:5" ht="12.75">
      <c r="A39" s="15" t="s">
        <v>2711</v>
      </c>
      <c r="B39" s="15" t="s">
        <v>2712</v>
      </c>
      <c r="C39" s="15">
        <v>260</v>
      </c>
      <c r="D39" s="66">
        <v>5</v>
      </c>
      <c r="E39" s="15" t="s">
        <v>2713</v>
      </c>
    </row>
    <row r="40" spans="1:5" ht="12.75">
      <c r="A40" s="15" t="s">
        <v>2711</v>
      </c>
      <c r="B40" s="15" t="s">
        <v>2712</v>
      </c>
      <c r="C40" s="15">
        <v>260</v>
      </c>
      <c r="D40" s="66">
        <v>5</v>
      </c>
      <c r="E40" s="15" t="s">
        <v>2713</v>
      </c>
    </row>
    <row r="41" spans="1:5" ht="12.75">
      <c r="A41" s="15" t="s">
        <v>2711</v>
      </c>
      <c r="B41" s="15" t="s">
        <v>2714</v>
      </c>
      <c r="C41" s="15">
        <v>260</v>
      </c>
      <c r="D41" s="66">
        <v>5</v>
      </c>
      <c r="E41" s="15" t="s">
        <v>2713</v>
      </c>
    </row>
    <row r="42" spans="1:5" ht="12.75">
      <c r="A42" s="15" t="s">
        <v>2711</v>
      </c>
      <c r="B42" s="15" t="s">
        <v>2714</v>
      </c>
      <c r="C42" s="15">
        <v>260</v>
      </c>
      <c r="D42" s="66">
        <v>5</v>
      </c>
      <c r="E42" s="15" t="s">
        <v>2713</v>
      </c>
    </row>
    <row r="43" spans="1:5" ht="12.75">
      <c r="A43" s="15" t="s">
        <v>2711</v>
      </c>
      <c r="B43" s="15" t="s">
        <v>2715</v>
      </c>
      <c r="C43" s="15">
        <v>260</v>
      </c>
      <c r="D43" s="66">
        <v>5</v>
      </c>
      <c r="E43" s="15" t="s">
        <v>2713</v>
      </c>
    </row>
    <row r="44" spans="1:5" ht="12.75">
      <c r="A44" s="15" t="s">
        <v>2711</v>
      </c>
      <c r="B44" s="15" t="s">
        <v>2715</v>
      </c>
      <c r="C44" s="15">
        <v>260</v>
      </c>
      <c r="D44" s="66">
        <v>5</v>
      </c>
      <c r="E44" s="15" t="s">
        <v>2713</v>
      </c>
    </row>
    <row r="45" spans="1:5" ht="12.75">
      <c r="A45" s="15" t="s">
        <v>2711</v>
      </c>
      <c r="B45" s="15" t="s">
        <v>2716</v>
      </c>
      <c r="C45" s="15">
        <v>260</v>
      </c>
      <c r="D45" s="66">
        <v>5</v>
      </c>
      <c r="E45" s="15" t="s">
        <v>2713</v>
      </c>
    </row>
    <row r="46" spans="1:5" ht="12.75">
      <c r="A46" s="15" t="s">
        <v>2711</v>
      </c>
      <c r="B46" s="15" t="s">
        <v>2716</v>
      </c>
      <c r="C46" s="15">
        <v>260</v>
      </c>
      <c r="D46" s="66">
        <v>5</v>
      </c>
      <c r="E46" s="15" t="s">
        <v>2713</v>
      </c>
    </row>
    <row r="47" spans="1:5" ht="12.75">
      <c r="A47" s="15" t="s">
        <v>2711</v>
      </c>
      <c r="B47" s="15" t="s">
        <v>2717</v>
      </c>
      <c r="C47" s="15">
        <v>260</v>
      </c>
      <c r="D47" s="66">
        <v>5</v>
      </c>
      <c r="E47" s="15" t="s">
        <v>2713</v>
      </c>
    </row>
    <row r="48" spans="1:5" ht="12.75">
      <c r="A48" s="15" t="s">
        <v>2711</v>
      </c>
      <c r="B48" s="15" t="s">
        <v>2717</v>
      </c>
      <c r="C48" s="15">
        <v>260</v>
      </c>
      <c r="D48" s="66">
        <v>5</v>
      </c>
      <c r="E48" s="15" t="s">
        <v>2713</v>
      </c>
    </row>
    <row r="49" spans="1:5" ht="12.75">
      <c r="A49" s="15" t="s">
        <v>2711</v>
      </c>
      <c r="B49" s="15" t="s">
        <v>2718</v>
      </c>
      <c r="C49" s="15">
        <v>260</v>
      </c>
      <c r="D49" s="66">
        <v>5</v>
      </c>
      <c r="E49" s="15" t="s">
        <v>2713</v>
      </c>
    </row>
    <row r="50" spans="1:5" ht="12.75">
      <c r="A50" s="15" t="s">
        <v>2711</v>
      </c>
      <c r="B50" s="15" t="s">
        <v>2718</v>
      </c>
      <c r="C50" s="15">
        <v>260</v>
      </c>
      <c r="D50" s="66">
        <v>5</v>
      </c>
      <c r="E50" s="15" t="s">
        <v>2713</v>
      </c>
    </row>
    <row r="51" spans="1:5" ht="12.75">
      <c r="A51" s="15" t="s">
        <v>2711</v>
      </c>
      <c r="B51" s="15" t="s">
        <v>2719</v>
      </c>
      <c r="C51" s="15">
        <v>260</v>
      </c>
      <c r="D51" s="66">
        <v>5</v>
      </c>
      <c r="E51" s="15" t="s">
        <v>2713</v>
      </c>
    </row>
    <row r="52" spans="1:5" ht="12.75">
      <c r="A52" s="15" t="s">
        <v>2711</v>
      </c>
      <c r="B52" s="15" t="s">
        <v>2719</v>
      </c>
      <c r="C52" s="15">
        <v>260</v>
      </c>
      <c r="D52" s="66">
        <v>5</v>
      </c>
      <c r="E52" s="15" t="s">
        <v>2713</v>
      </c>
    </row>
    <row r="53" spans="1:5" ht="12.75">
      <c r="A53" s="15" t="s">
        <v>2711</v>
      </c>
      <c r="B53" s="15" t="s">
        <v>2720</v>
      </c>
      <c r="C53" s="15">
        <v>260</v>
      </c>
      <c r="D53" s="66">
        <v>5</v>
      </c>
      <c r="E53" s="15" t="s">
        <v>2713</v>
      </c>
    </row>
    <row r="54" spans="1:5" ht="12.75">
      <c r="A54" s="15" t="s">
        <v>2711</v>
      </c>
      <c r="B54" s="15" t="s">
        <v>2720</v>
      </c>
      <c r="C54" s="15">
        <v>470</v>
      </c>
      <c r="D54" s="66">
        <v>4.5</v>
      </c>
      <c r="E54" s="15" t="s">
        <v>2678</v>
      </c>
    </row>
    <row r="55" spans="1:5" ht="12.75">
      <c r="A55" s="15" t="s">
        <v>2711</v>
      </c>
      <c r="B55" s="15" t="s">
        <v>2721</v>
      </c>
      <c r="C55" s="15">
        <v>260</v>
      </c>
      <c r="D55" s="66">
        <v>5</v>
      </c>
      <c r="E55" s="15" t="s">
        <v>2713</v>
      </c>
    </row>
    <row r="56" spans="1:5" ht="12.75">
      <c r="A56" s="15" t="s">
        <v>2711</v>
      </c>
      <c r="B56" s="15" t="s">
        <v>2721</v>
      </c>
      <c r="C56" s="15">
        <v>470</v>
      </c>
      <c r="D56" s="66">
        <v>4.5</v>
      </c>
      <c r="E56" s="15" t="s">
        <v>2678</v>
      </c>
    </row>
    <row r="57" spans="1:5" ht="12.75">
      <c r="A57" s="15" t="s">
        <v>2711</v>
      </c>
      <c r="B57" s="15" t="s">
        <v>2722</v>
      </c>
      <c r="C57" s="15">
        <v>260</v>
      </c>
      <c r="D57" s="66">
        <v>5</v>
      </c>
      <c r="E57" s="15" t="s">
        <v>2713</v>
      </c>
    </row>
    <row r="58" spans="1:5" ht="12.75">
      <c r="A58" s="15" t="s">
        <v>2711</v>
      </c>
      <c r="B58" s="15" t="s">
        <v>2722</v>
      </c>
      <c r="C58" s="15">
        <v>470</v>
      </c>
      <c r="D58" s="66">
        <v>4.5</v>
      </c>
      <c r="E58" s="15" t="s">
        <v>2678</v>
      </c>
    </row>
    <row r="59" spans="1:5" ht="12.75">
      <c r="A59" s="15" t="s">
        <v>2711</v>
      </c>
      <c r="B59" s="15" t="s">
        <v>2723</v>
      </c>
      <c r="C59" s="15">
        <v>260</v>
      </c>
      <c r="D59" s="66">
        <v>5</v>
      </c>
      <c r="E59" s="15" t="s">
        <v>2713</v>
      </c>
    </row>
    <row r="60" spans="1:5" ht="12.75">
      <c r="A60" s="15" t="s">
        <v>2711</v>
      </c>
      <c r="B60" s="15" t="s">
        <v>2723</v>
      </c>
      <c r="C60" s="15">
        <v>470</v>
      </c>
      <c r="D60" s="66">
        <v>4.5</v>
      </c>
      <c r="E60" s="15" t="s">
        <v>2678</v>
      </c>
    </row>
    <row r="61" spans="1:5" ht="12.75">
      <c r="A61" s="15" t="s">
        <v>2711</v>
      </c>
      <c r="B61" s="15" t="s">
        <v>2724</v>
      </c>
      <c r="C61" s="15">
        <v>260</v>
      </c>
      <c r="D61" s="66">
        <v>5</v>
      </c>
      <c r="E61" s="15" t="s">
        <v>2725</v>
      </c>
    </row>
    <row r="62" spans="1:5" ht="12.75">
      <c r="A62" s="15" t="s">
        <v>2711</v>
      </c>
      <c r="B62" s="15" t="s">
        <v>2726</v>
      </c>
      <c r="C62" s="15">
        <v>260</v>
      </c>
      <c r="D62" s="66">
        <v>5</v>
      </c>
      <c r="E62" s="15" t="s">
        <v>2713</v>
      </c>
    </row>
    <row r="63" spans="1:5" ht="12.75">
      <c r="A63" s="15" t="s">
        <v>2711</v>
      </c>
      <c r="B63" s="15" t="s">
        <v>2726</v>
      </c>
      <c r="C63" s="15">
        <v>260</v>
      </c>
      <c r="D63" s="66">
        <v>5</v>
      </c>
      <c r="E63" s="15" t="s">
        <v>2713</v>
      </c>
    </row>
    <row r="64" spans="1:5" ht="12.75">
      <c r="A64" s="15" t="s">
        <v>2711</v>
      </c>
      <c r="B64" s="15" t="s">
        <v>2727</v>
      </c>
      <c r="C64" s="15">
        <v>260</v>
      </c>
      <c r="D64" s="66">
        <v>5</v>
      </c>
      <c r="E64" s="15" t="s">
        <v>2713</v>
      </c>
    </row>
    <row r="65" spans="1:5" ht="12.75">
      <c r="A65" s="15" t="s">
        <v>2711</v>
      </c>
      <c r="B65" s="15" t="s">
        <v>2727</v>
      </c>
      <c r="C65" s="15">
        <v>260</v>
      </c>
      <c r="D65" s="66">
        <v>5</v>
      </c>
      <c r="E65" s="15" t="s">
        <v>2713</v>
      </c>
    </row>
    <row r="66" spans="1:5" ht="12.75">
      <c r="A66" s="15" t="s">
        <v>2711</v>
      </c>
      <c r="B66" s="15" t="s">
        <v>2728</v>
      </c>
      <c r="C66" s="15">
        <v>260</v>
      </c>
      <c r="D66" s="66">
        <v>5</v>
      </c>
      <c r="E66" s="15" t="s">
        <v>2713</v>
      </c>
    </row>
    <row r="67" spans="1:5" ht="12.75">
      <c r="A67" s="15" t="s">
        <v>2711</v>
      </c>
      <c r="B67" s="15" t="s">
        <v>2728</v>
      </c>
      <c r="C67" s="15">
        <v>260</v>
      </c>
      <c r="D67" s="66">
        <v>5</v>
      </c>
      <c r="E67" s="15" t="s">
        <v>2713</v>
      </c>
    </row>
    <row r="68" spans="1:5" ht="12.75">
      <c r="A68" s="15" t="s">
        <v>2711</v>
      </c>
      <c r="B68" s="15" t="s">
        <v>2729</v>
      </c>
      <c r="C68" s="15">
        <v>260</v>
      </c>
      <c r="D68" s="66">
        <v>5</v>
      </c>
      <c r="E68" s="15" t="s">
        <v>2713</v>
      </c>
    </row>
    <row r="69" spans="1:5" ht="12.75">
      <c r="A69" s="15" t="s">
        <v>2711</v>
      </c>
      <c r="B69" s="15" t="s">
        <v>2729</v>
      </c>
      <c r="C69" s="15">
        <v>260</v>
      </c>
      <c r="D69" s="66">
        <v>5</v>
      </c>
      <c r="E69" s="15" t="s">
        <v>2713</v>
      </c>
    </row>
    <row r="70" spans="1:5" ht="12.75">
      <c r="A70" s="15" t="s">
        <v>2711</v>
      </c>
      <c r="B70" s="15" t="s">
        <v>2730</v>
      </c>
      <c r="C70" s="15">
        <v>260</v>
      </c>
      <c r="D70" s="66">
        <v>5</v>
      </c>
      <c r="E70" s="15" t="s">
        <v>2713</v>
      </c>
    </row>
    <row r="71" spans="1:5" ht="12.75">
      <c r="A71" s="15" t="s">
        <v>2711</v>
      </c>
      <c r="B71" s="15" t="s">
        <v>2730</v>
      </c>
      <c r="C71" s="15">
        <v>260</v>
      </c>
      <c r="D71" s="66">
        <v>5</v>
      </c>
      <c r="E71" s="15" t="s">
        <v>2713</v>
      </c>
    </row>
    <row r="72" spans="1:5" ht="12.75">
      <c r="A72" s="15" t="s">
        <v>2711</v>
      </c>
      <c r="B72" s="15" t="s">
        <v>2731</v>
      </c>
      <c r="C72" s="15">
        <v>260</v>
      </c>
      <c r="D72" s="66">
        <v>5</v>
      </c>
      <c r="E72" s="15" t="s">
        <v>2713</v>
      </c>
    </row>
    <row r="73" spans="1:5" ht="12.75">
      <c r="A73" s="15" t="s">
        <v>2711</v>
      </c>
      <c r="B73" s="15" t="s">
        <v>2731</v>
      </c>
      <c r="C73" s="15">
        <v>260</v>
      </c>
      <c r="D73" s="66">
        <v>5</v>
      </c>
      <c r="E73" s="15" t="s">
        <v>2713</v>
      </c>
    </row>
    <row r="74" spans="1:5" ht="12.75">
      <c r="A74" s="15" t="s">
        <v>2711</v>
      </c>
      <c r="B74" s="15" t="s">
        <v>2732</v>
      </c>
      <c r="C74" s="15">
        <v>260</v>
      </c>
      <c r="D74" s="66">
        <v>5</v>
      </c>
      <c r="E74" s="15" t="s">
        <v>2713</v>
      </c>
    </row>
    <row r="75" spans="1:5" ht="12.75">
      <c r="A75" s="15" t="s">
        <v>2711</v>
      </c>
      <c r="B75" s="15" t="s">
        <v>2732</v>
      </c>
      <c r="C75" s="15">
        <v>260</v>
      </c>
      <c r="D75" s="66">
        <v>5</v>
      </c>
      <c r="E75" s="15" t="s">
        <v>2713</v>
      </c>
    </row>
    <row r="76" spans="1:5" ht="12.75">
      <c r="A76" s="15" t="s">
        <v>2711</v>
      </c>
      <c r="B76" s="15" t="s">
        <v>2732</v>
      </c>
      <c r="C76" s="15">
        <v>470</v>
      </c>
      <c r="D76" s="66">
        <v>4.5</v>
      </c>
      <c r="E76" s="15" t="s">
        <v>2678</v>
      </c>
    </row>
    <row r="77" spans="1:5" ht="12.75">
      <c r="A77" s="15" t="s">
        <v>2711</v>
      </c>
      <c r="B77" s="15" t="s">
        <v>2733</v>
      </c>
      <c r="C77" s="15">
        <v>260</v>
      </c>
      <c r="D77" s="66">
        <v>5</v>
      </c>
      <c r="E77" s="15" t="s">
        <v>2713</v>
      </c>
    </row>
    <row r="78" spans="1:5" ht="12.75">
      <c r="A78" s="15" t="s">
        <v>2711</v>
      </c>
      <c r="B78" s="15" t="s">
        <v>2733</v>
      </c>
      <c r="C78" s="15">
        <v>260</v>
      </c>
      <c r="D78" s="66">
        <v>5</v>
      </c>
      <c r="E78" s="15" t="s">
        <v>2713</v>
      </c>
    </row>
    <row r="79" spans="1:5" ht="12.75">
      <c r="A79" s="15" t="s">
        <v>2711</v>
      </c>
      <c r="B79" s="15" t="s">
        <v>2733</v>
      </c>
      <c r="C79" s="15">
        <v>470</v>
      </c>
      <c r="D79" s="66">
        <v>4.5</v>
      </c>
      <c r="E79" s="15" t="s">
        <v>2678</v>
      </c>
    </row>
    <row r="80" spans="1:5" ht="12.75">
      <c r="A80" s="15" t="s">
        <v>2711</v>
      </c>
      <c r="B80" s="15" t="s">
        <v>2734</v>
      </c>
      <c r="C80" s="15">
        <v>260</v>
      </c>
      <c r="D80" s="66">
        <v>5</v>
      </c>
      <c r="E80" s="15" t="s">
        <v>2713</v>
      </c>
    </row>
    <row r="81" spans="1:5" ht="12.75">
      <c r="A81" s="15" t="s">
        <v>2711</v>
      </c>
      <c r="B81" s="15" t="s">
        <v>2734</v>
      </c>
      <c r="C81" s="15">
        <v>260</v>
      </c>
      <c r="D81" s="66">
        <v>5</v>
      </c>
      <c r="E81" s="15" t="s">
        <v>2713</v>
      </c>
    </row>
    <row r="82" spans="1:5" ht="12.75">
      <c r="A82" s="15" t="s">
        <v>2711</v>
      </c>
      <c r="B82" s="15" t="s">
        <v>2734</v>
      </c>
      <c r="C82" s="15">
        <v>470</v>
      </c>
      <c r="D82" s="66">
        <v>4.5</v>
      </c>
      <c r="E82" s="15" t="s">
        <v>2678</v>
      </c>
    </row>
    <row r="83" spans="1:5" ht="12.75">
      <c r="A83" s="15" t="s">
        <v>2711</v>
      </c>
      <c r="B83" s="15" t="s">
        <v>2735</v>
      </c>
      <c r="C83" s="15">
        <v>260</v>
      </c>
      <c r="D83" s="66">
        <v>5</v>
      </c>
      <c r="E83" s="15" t="s">
        <v>2713</v>
      </c>
    </row>
    <row r="84" spans="1:5" ht="12.75">
      <c r="A84" s="15" t="s">
        <v>2711</v>
      </c>
      <c r="B84" s="15" t="s">
        <v>2735</v>
      </c>
      <c r="C84" s="15">
        <v>260</v>
      </c>
      <c r="D84" s="66">
        <v>5</v>
      </c>
      <c r="E84" s="15" t="s">
        <v>2713</v>
      </c>
    </row>
    <row r="85" spans="1:5" ht="12.75">
      <c r="A85" s="15" t="s">
        <v>2711</v>
      </c>
      <c r="B85" s="15" t="s">
        <v>2735</v>
      </c>
      <c r="C85" s="15">
        <v>470</v>
      </c>
      <c r="D85" s="66">
        <v>4.5</v>
      </c>
      <c r="E85" s="15" t="s">
        <v>2678</v>
      </c>
    </row>
    <row r="86" spans="1:5" ht="12.75">
      <c r="A86" s="15" t="s">
        <v>2711</v>
      </c>
      <c r="B86" s="15" t="s">
        <v>2736</v>
      </c>
      <c r="C86" s="15">
        <v>260</v>
      </c>
      <c r="D86" s="66">
        <v>5</v>
      </c>
      <c r="E86" s="15" t="s">
        <v>2713</v>
      </c>
    </row>
    <row r="87" spans="1:5" ht="12.75">
      <c r="A87" s="15" t="s">
        <v>2711</v>
      </c>
      <c r="B87" s="15" t="s">
        <v>2736</v>
      </c>
      <c r="C87" s="15">
        <v>260</v>
      </c>
      <c r="D87" s="66">
        <v>5</v>
      </c>
      <c r="E87" s="15" t="s">
        <v>2713</v>
      </c>
    </row>
    <row r="88" spans="1:5" ht="12.75">
      <c r="A88" s="15" t="s">
        <v>2711</v>
      </c>
      <c r="B88" s="15" t="s">
        <v>2736</v>
      </c>
      <c r="C88" s="15">
        <v>470</v>
      </c>
      <c r="D88" s="66">
        <v>4.5</v>
      </c>
      <c r="E88" s="15" t="s">
        <v>2678</v>
      </c>
    </row>
    <row r="89" spans="1:5" ht="12.75">
      <c r="A89" s="15" t="s">
        <v>2711</v>
      </c>
      <c r="B89" s="15" t="s">
        <v>2737</v>
      </c>
      <c r="C89" s="15">
        <v>260</v>
      </c>
      <c r="D89" s="66">
        <v>5</v>
      </c>
      <c r="E89" s="15" t="s">
        <v>2713</v>
      </c>
    </row>
    <row r="90" spans="1:5" ht="12.75">
      <c r="A90" s="15" t="s">
        <v>2711</v>
      </c>
      <c r="B90" s="15" t="s">
        <v>2737</v>
      </c>
      <c r="C90" s="15">
        <v>260</v>
      </c>
      <c r="D90" s="66">
        <v>5</v>
      </c>
      <c r="E90" s="15" t="s">
        <v>2713</v>
      </c>
    </row>
    <row r="91" spans="1:5" ht="12.75">
      <c r="A91" s="15" t="s">
        <v>2711</v>
      </c>
      <c r="B91" s="15" t="s">
        <v>2738</v>
      </c>
      <c r="C91" s="15">
        <v>260</v>
      </c>
      <c r="D91" s="66">
        <v>5</v>
      </c>
      <c r="E91" s="15" t="s">
        <v>2713</v>
      </c>
    </row>
    <row r="92" spans="1:5" ht="12.75">
      <c r="A92" s="15" t="s">
        <v>2711</v>
      </c>
      <c r="B92" s="15" t="s">
        <v>2738</v>
      </c>
      <c r="C92" s="15">
        <v>260</v>
      </c>
      <c r="D92" s="66">
        <v>5</v>
      </c>
      <c r="E92" s="15" t="s">
        <v>2713</v>
      </c>
    </row>
    <row r="93" spans="1:5" ht="12.75">
      <c r="A93" s="15" t="s">
        <v>2711</v>
      </c>
      <c r="B93" s="15" t="s">
        <v>2739</v>
      </c>
      <c r="C93" s="15">
        <v>260</v>
      </c>
      <c r="D93" s="66">
        <v>5</v>
      </c>
      <c r="E93" s="15" t="s">
        <v>2713</v>
      </c>
    </row>
    <row r="94" spans="1:5" ht="12.75">
      <c r="A94" s="15" t="s">
        <v>2711</v>
      </c>
      <c r="B94" s="15" t="s">
        <v>2739</v>
      </c>
      <c r="C94" s="15">
        <v>260</v>
      </c>
      <c r="D94" s="66">
        <v>5</v>
      </c>
      <c r="E94" s="15" t="s">
        <v>2713</v>
      </c>
    </row>
    <row r="95" spans="1:5" ht="12.75">
      <c r="A95" s="15" t="s">
        <v>2711</v>
      </c>
      <c r="B95" s="15" t="s">
        <v>2740</v>
      </c>
      <c r="C95" s="15">
        <v>260</v>
      </c>
      <c r="D95" s="66">
        <v>5</v>
      </c>
      <c r="E95" s="15" t="s">
        <v>2713</v>
      </c>
    </row>
    <row r="96" spans="1:5" ht="12.75">
      <c r="A96" s="15" t="s">
        <v>2711</v>
      </c>
      <c r="B96" s="15" t="s">
        <v>2740</v>
      </c>
      <c r="C96" s="15">
        <v>260</v>
      </c>
      <c r="D96" s="66">
        <v>5</v>
      </c>
      <c r="E96" s="15" t="s">
        <v>2713</v>
      </c>
    </row>
    <row r="97" spans="1:5" ht="12.75">
      <c r="A97" s="15" t="s">
        <v>2711</v>
      </c>
      <c r="B97" s="15" t="s">
        <v>2741</v>
      </c>
      <c r="C97" s="15">
        <v>260</v>
      </c>
      <c r="D97" s="66">
        <v>5</v>
      </c>
      <c r="E97" s="15" t="s">
        <v>2713</v>
      </c>
    </row>
    <row r="98" spans="1:5" ht="12.75">
      <c r="A98" s="15" t="s">
        <v>2711</v>
      </c>
      <c r="B98" s="15" t="s">
        <v>2741</v>
      </c>
      <c r="C98" s="15">
        <v>260</v>
      </c>
      <c r="D98" s="66">
        <v>5</v>
      </c>
      <c r="E98" s="15" t="s">
        <v>2713</v>
      </c>
    </row>
    <row r="99" spans="1:5" ht="12.75">
      <c r="A99" s="15" t="s">
        <v>2711</v>
      </c>
      <c r="B99" s="15" t="s">
        <v>2742</v>
      </c>
      <c r="C99" s="15">
        <v>260</v>
      </c>
      <c r="D99" s="66">
        <v>5</v>
      </c>
      <c r="E99" s="15" t="s">
        <v>2713</v>
      </c>
    </row>
    <row r="100" spans="1:5" ht="12.75">
      <c r="A100" s="15" t="s">
        <v>2711</v>
      </c>
      <c r="B100" s="15" t="s">
        <v>2742</v>
      </c>
      <c r="C100" s="15">
        <v>260</v>
      </c>
      <c r="D100" s="66">
        <v>5</v>
      </c>
      <c r="E100" s="15" t="s">
        <v>2713</v>
      </c>
    </row>
    <row r="101" spans="1:5" ht="12.75">
      <c r="A101" s="15"/>
      <c r="B101" s="15"/>
      <c r="C101" s="15"/>
      <c r="D101" s="66"/>
      <c r="E101" s="15"/>
    </row>
    <row r="102" spans="1:5" ht="12.75">
      <c r="A102" s="15" t="s">
        <v>2711</v>
      </c>
      <c r="B102" s="15" t="s">
        <v>2743</v>
      </c>
      <c r="C102" s="15">
        <v>83</v>
      </c>
      <c r="D102" s="66">
        <v>25</v>
      </c>
      <c r="E102" s="15" t="s">
        <v>2744</v>
      </c>
    </row>
    <row r="103" spans="1:5" ht="12.75">
      <c r="A103" s="15" t="s">
        <v>2711</v>
      </c>
      <c r="B103" s="15" t="s">
        <v>2743</v>
      </c>
      <c r="C103" s="15">
        <v>260</v>
      </c>
      <c r="D103" s="66">
        <v>15</v>
      </c>
      <c r="E103" s="15" t="s">
        <v>2678</v>
      </c>
    </row>
    <row r="104" spans="1:5" ht="12.75">
      <c r="A104" s="15" t="s">
        <v>2711</v>
      </c>
      <c r="B104" s="15" t="s">
        <v>2745</v>
      </c>
      <c r="C104" s="15">
        <v>83</v>
      </c>
      <c r="D104" s="66">
        <v>25</v>
      </c>
      <c r="E104" s="15" t="s">
        <v>2744</v>
      </c>
    </row>
    <row r="105" spans="1:5" ht="12.75">
      <c r="A105" s="15" t="s">
        <v>2711</v>
      </c>
      <c r="B105" s="15" t="s">
        <v>2745</v>
      </c>
      <c r="C105" s="15">
        <v>260</v>
      </c>
      <c r="D105" s="66">
        <v>15</v>
      </c>
      <c r="E105" s="15" t="s">
        <v>2678</v>
      </c>
    </row>
    <row r="106" spans="1:5" ht="12.75">
      <c r="A106" s="15" t="s">
        <v>2711</v>
      </c>
      <c r="B106" s="15" t="s">
        <v>2746</v>
      </c>
      <c r="C106" s="15">
        <v>83</v>
      </c>
      <c r="D106" s="66">
        <v>25</v>
      </c>
      <c r="E106" s="15" t="s">
        <v>2744</v>
      </c>
    </row>
    <row r="107" spans="1:5" ht="12.75">
      <c r="A107" s="15" t="s">
        <v>2711</v>
      </c>
      <c r="B107" s="15" t="s">
        <v>2746</v>
      </c>
      <c r="C107" s="15">
        <v>260</v>
      </c>
      <c r="D107" s="66">
        <v>15</v>
      </c>
      <c r="E107" s="15" t="s">
        <v>2678</v>
      </c>
    </row>
    <row r="108" spans="1:5" ht="12.75">
      <c r="A108" s="15" t="s">
        <v>2711</v>
      </c>
      <c r="B108" s="15" t="s">
        <v>2747</v>
      </c>
      <c r="C108" s="15">
        <v>83</v>
      </c>
      <c r="D108" s="66">
        <v>25</v>
      </c>
      <c r="E108" s="15" t="s">
        <v>2744</v>
      </c>
    </row>
    <row r="109" spans="1:5" ht="12.75">
      <c r="A109" s="15" t="s">
        <v>2711</v>
      </c>
      <c r="B109" s="15" t="s">
        <v>2747</v>
      </c>
      <c r="C109" s="15">
        <v>260</v>
      </c>
      <c r="D109" s="66">
        <v>15</v>
      </c>
      <c r="E109" s="15" t="s">
        <v>2678</v>
      </c>
    </row>
    <row r="110" spans="1:5" ht="12.75">
      <c r="A110" s="15" t="s">
        <v>2711</v>
      </c>
      <c r="B110" s="15" t="s">
        <v>2748</v>
      </c>
      <c r="C110" s="15">
        <v>83</v>
      </c>
      <c r="D110" s="66">
        <v>25</v>
      </c>
      <c r="E110" s="15" t="s">
        <v>2744</v>
      </c>
    </row>
    <row r="111" spans="1:5" ht="12.75">
      <c r="A111" s="15" t="s">
        <v>2711</v>
      </c>
      <c r="B111" s="15" t="s">
        <v>2748</v>
      </c>
      <c r="C111" s="15">
        <v>260</v>
      </c>
      <c r="D111" s="66">
        <v>15</v>
      </c>
      <c r="E111" s="15" t="s">
        <v>2678</v>
      </c>
    </row>
    <row r="112" spans="1:5" ht="12.75">
      <c r="A112" s="15" t="s">
        <v>2711</v>
      </c>
      <c r="B112" s="15" t="s">
        <v>2749</v>
      </c>
      <c r="C112" s="15">
        <v>83</v>
      </c>
      <c r="D112" s="66">
        <v>25</v>
      </c>
      <c r="E112" s="15" t="s">
        <v>2744</v>
      </c>
    </row>
    <row r="113" spans="1:5" ht="12.75">
      <c r="A113" s="15" t="s">
        <v>2711</v>
      </c>
      <c r="B113" s="15" t="s">
        <v>2749</v>
      </c>
      <c r="C113" s="15">
        <v>260</v>
      </c>
      <c r="D113" s="66">
        <v>15</v>
      </c>
      <c r="E113" s="15" t="s">
        <v>2678</v>
      </c>
    </row>
    <row r="114" spans="1:5" ht="12.75">
      <c r="A114" s="15" t="s">
        <v>2711</v>
      </c>
      <c r="B114" s="15" t="s">
        <v>2750</v>
      </c>
      <c r="C114" s="15">
        <v>83</v>
      </c>
      <c r="D114" s="66">
        <v>25</v>
      </c>
      <c r="E114" s="15" t="s">
        <v>2744</v>
      </c>
    </row>
    <row r="115" spans="1:5" ht="12.75">
      <c r="A115" s="15" t="s">
        <v>2711</v>
      </c>
      <c r="B115" s="15" t="s">
        <v>2750</v>
      </c>
      <c r="C115" s="15">
        <v>260</v>
      </c>
      <c r="D115" s="66">
        <v>15</v>
      </c>
      <c r="E115" s="15" t="s">
        <v>2678</v>
      </c>
    </row>
    <row r="116" spans="1:5" ht="12.75">
      <c r="A116" s="15" t="s">
        <v>2711</v>
      </c>
      <c r="B116" s="15" t="s">
        <v>2751</v>
      </c>
      <c r="C116" s="15">
        <v>83</v>
      </c>
      <c r="D116" s="66">
        <v>25</v>
      </c>
      <c r="E116" s="15" t="s">
        <v>2744</v>
      </c>
    </row>
    <row r="117" spans="1:5" ht="12.75">
      <c r="A117" s="15" t="s">
        <v>2711</v>
      </c>
      <c r="B117" s="15" t="s">
        <v>2751</v>
      </c>
      <c r="C117" s="15">
        <v>260</v>
      </c>
      <c r="D117" s="66">
        <v>15</v>
      </c>
      <c r="E117" s="15" t="s">
        <v>2678</v>
      </c>
    </row>
    <row r="118" spans="1:5" ht="12.75">
      <c r="A118" s="15" t="s">
        <v>2711</v>
      </c>
      <c r="B118" s="15" t="s">
        <v>2752</v>
      </c>
      <c r="C118" s="15">
        <v>83</v>
      </c>
      <c r="D118" s="66">
        <v>25</v>
      </c>
      <c r="E118" s="15" t="s">
        <v>2744</v>
      </c>
    </row>
    <row r="119" spans="1:5" ht="12.75">
      <c r="A119" s="15" t="s">
        <v>2711</v>
      </c>
      <c r="B119" s="15" t="s">
        <v>2752</v>
      </c>
      <c r="C119" s="15">
        <v>260</v>
      </c>
      <c r="D119" s="66">
        <v>15</v>
      </c>
      <c r="E119" s="15" t="s">
        <v>2678</v>
      </c>
    </row>
    <row r="120" spans="1:5" ht="12.75">
      <c r="A120" s="15" t="s">
        <v>2711</v>
      </c>
      <c r="B120" s="15" t="s">
        <v>2753</v>
      </c>
      <c r="C120" s="15">
        <v>83</v>
      </c>
      <c r="D120" s="66">
        <v>25</v>
      </c>
      <c r="E120" s="15" t="s">
        <v>2744</v>
      </c>
    </row>
    <row r="121" spans="1:5" ht="12.75">
      <c r="A121" s="15" t="s">
        <v>2711</v>
      </c>
      <c r="B121" s="15" t="s">
        <v>2753</v>
      </c>
      <c r="C121" s="15">
        <v>260</v>
      </c>
      <c r="D121" s="66">
        <v>15</v>
      </c>
      <c r="E121" s="15" t="s">
        <v>2678</v>
      </c>
    </row>
    <row r="122" spans="1:5" ht="12.75">
      <c r="A122" s="15" t="s">
        <v>2711</v>
      </c>
      <c r="B122" s="15" t="s">
        <v>2754</v>
      </c>
      <c r="C122" s="15">
        <v>83</v>
      </c>
      <c r="D122" s="66">
        <v>25</v>
      </c>
      <c r="E122" s="15" t="s">
        <v>2744</v>
      </c>
    </row>
    <row r="123" spans="1:5" ht="12.75">
      <c r="A123" s="15" t="s">
        <v>2711</v>
      </c>
      <c r="B123" s="15" t="s">
        <v>2754</v>
      </c>
      <c r="C123" s="15">
        <v>260</v>
      </c>
      <c r="D123" s="66">
        <v>15</v>
      </c>
      <c r="E123" s="15" t="s">
        <v>2678</v>
      </c>
    </row>
    <row r="124" spans="1:5" ht="12.75">
      <c r="A124" s="15" t="s">
        <v>2711</v>
      </c>
      <c r="B124" s="15" t="s">
        <v>2755</v>
      </c>
      <c r="C124" s="15">
        <v>83</v>
      </c>
      <c r="D124" s="66">
        <v>26</v>
      </c>
      <c r="E124" s="15" t="s">
        <v>2744</v>
      </c>
    </row>
    <row r="125" spans="1:5" ht="12.75">
      <c r="A125" s="15" t="s">
        <v>2711</v>
      </c>
      <c r="B125" s="15" t="s">
        <v>2755</v>
      </c>
      <c r="C125" s="15">
        <v>260</v>
      </c>
      <c r="D125" s="66">
        <v>16</v>
      </c>
      <c r="E125" s="15" t="s">
        <v>2756</v>
      </c>
    </row>
    <row r="126" spans="1:5" ht="12.75">
      <c r="A126" s="15" t="s">
        <v>2711</v>
      </c>
      <c r="B126" s="15" t="s">
        <v>2757</v>
      </c>
      <c r="C126" s="15">
        <v>83</v>
      </c>
      <c r="D126" s="66">
        <v>26</v>
      </c>
      <c r="E126" s="15" t="s">
        <v>2744</v>
      </c>
    </row>
    <row r="127" spans="1:5" ht="12.75">
      <c r="A127" s="15" t="s">
        <v>2711</v>
      </c>
      <c r="B127" s="15" t="s">
        <v>2757</v>
      </c>
      <c r="C127" s="15">
        <v>260</v>
      </c>
      <c r="D127" s="66">
        <v>16</v>
      </c>
      <c r="E127" s="15" t="s">
        <v>2756</v>
      </c>
    </row>
    <row r="128" spans="1:5" ht="12.75">
      <c r="A128" s="15" t="s">
        <v>2711</v>
      </c>
      <c r="B128" s="15" t="s">
        <v>2758</v>
      </c>
      <c r="C128" s="15">
        <v>83</v>
      </c>
      <c r="D128" s="66">
        <v>26</v>
      </c>
      <c r="E128" s="15" t="s">
        <v>2744</v>
      </c>
    </row>
    <row r="129" spans="1:5" ht="12.75">
      <c r="A129" s="15" t="s">
        <v>2711</v>
      </c>
      <c r="B129" s="15" t="s">
        <v>2758</v>
      </c>
      <c r="C129" s="15">
        <v>260</v>
      </c>
      <c r="D129" s="66">
        <v>16</v>
      </c>
      <c r="E129" s="15" t="s">
        <v>2756</v>
      </c>
    </row>
    <row r="130" spans="1:5" ht="12.75">
      <c r="A130" s="15" t="s">
        <v>2711</v>
      </c>
      <c r="B130" s="15" t="s">
        <v>2759</v>
      </c>
      <c r="C130" s="15">
        <v>83</v>
      </c>
      <c r="D130" s="66">
        <v>26</v>
      </c>
      <c r="E130" s="15" t="s">
        <v>2744</v>
      </c>
    </row>
    <row r="131" spans="1:5" ht="12.75">
      <c r="A131" s="15" t="s">
        <v>2711</v>
      </c>
      <c r="B131" s="15" t="s">
        <v>2759</v>
      </c>
      <c r="C131" s="15">
        <v>260</v>
      </c>
      <c r="D131" s="66">
        <v>16</v>
      </c>
      <c r="E131" s="15" t="s">
        <v>2756</v>
      </c>
    </row>
    <row r="132" spans="1:5" ht="12.75">
      <c r="A132" s="15" t="s">
        <v>2711</v>
      </c>
      <c r="B132" s="15" t="s">
        <v>2760</v>
      </c>
      <c r="C132" s="15">
        <v>83</v>
      </c>
      <c r="D132" s="66">
        <v>26</v>
      </c>
      <c r="E132" s="15" t="s">
        <v>2744</v>
      </c>
    </row>
    <row r="133" spans="1:5" ht="12.75">
      <c r="A133" s="15" t="s">
        <v>2711</v>
      </c>
      <c r="B133" s="15" t="s">
        <v>2760</v>
      </c>
      <c r="C133" s="15">
        <v>260</v>
      </c>
      <c r="D133" s="66">
        <v>16</v>
      </c>
      <c r="E133" s="15" t="s">
        <v>2756</v>
      </c>
    </row>
    <row r="134" spans="1:5" ht="12.75">
      <c r="A134" s="15" t="s">
        <v>2711</v>
      </c>
      <c r="B134" s="15" t="s">
        <v>2761</v>
      </c>
      <c r="C134" s="15">
        <v>83</v>
      </c>
      <c r="D134" s="66">
        <v>26</v>
      </c>
      <c r="E134" s="15" t="s">
        <v>2744</v>
      </c>
    </row>
    <row r="135" spans="1:5" ht="12.75">
      <c r="A135" s="15" t="s">
        <v>2711</v>
      </c>
      <c r="B135" s="15" t="s">
        <v>2761</v>
      </c>
      <c r="C135" s="15">
        <v>260</v>
      </c>
      <c r="D135" s="66">
        <v>16</v>
      </c>
      <c r="E135" s="15" t="s">
        <v>2756</v>
      </c>
    </row>
    <row r="136" spans="1:5" ht="12.75">
      <c r="A136" s="15" t="s">
        <v>2711</v>
      </c>
      <c r="B136" s="15" t="s">
        <v>2762</v>
      </c>
      <c r="C136" s="15">
        <v>83</v>
      </c>
      <c r="D136" s="66">
        <v>26</v>
      </c>
      <c r="E136" s="15" t="s">
        <v>2744</v>
      </c>
    </row>
    <row r="137" spans="1:5" ht="12.75">
      <c r="A137" s="15" t="s">
        <v>2711</v>
      </c>
      <c r="B137" s="15" t="s">
        <v>2762</v>
      </c>
      <c r="C137" s="15">
        <v>260</v>
      </c>
      <c r="D137" s="66">
        <v>16</v>
      </c>
      <c r="E137" s="15" t="s">
        <v>2756</v>
      </c>
    </row>
    <row r="138" spans="1:5" ht="12.75">
      <c r="A138" s="15" t="s">
        <v>2711</v>
      </c>
      <c r="B138" s="15" t="s">
        <v>2763</v>
      </c>
      <c r="C138" s="15">
        <v>83</v>
      </c>
      <c r="D138" s="66">
        <v>26</v>
      </c>
      <c r="E138" s="15" t="s">
        <v>2744</v>
      </c>
    </row>
    <row r="139" spans="1:5" ht="12.75">
      <c r="A139" s="15" t="s">
        <v>2711</v>
      </c>
      <c r="B139" s="15" t="s">
        <v>2763</v>
      </c>
      <c r="C139" s="15">
        <v>260</v>
      </c>
      <c r="D139" s="66">
        <v>16</v>
      </c>
      <c r="E139" s="15" t="s">
        <v>2756</v>
      </c>
    </row>
    <row r="140" spans="1:5" ht="12.75">
      <c r="A140" s="15" t="s">
        <v>2711</v>
      </c>
      <c r="B140" s="15" t="s">
        <v>2764</v>
      </c>
      <c r="C140" s="15">
        <v>83</v>
      </c>
      <c r="D140" s="66">
        <v>25</v>
      </c>
      <c r="E140" s="15" t="s">
        <v>2744</v>
      </c>
    </row>
    <row r="141" spans="1:5" ht="12.75">
      <c r="A141" s="15" t="s">
        <v>2711</v>
      </c>
      <c r="B141" s="15" t="s">
        <v>2764</v>
      </c>
      <c r="C141" s="15">
        <v>260</v>
      </c>
      <c r="D141" s="66">
        <v>15</v>
      </c>
      <c r="E141" s="15" t="s">
        <v>2678</v>
      </c>
    </row>
    <row r="142" spans="1:5" ht="12.75">
      <c r="A142" s="15" t="s">
        <v>2711</v>
      </c>
      <c r="B142" s="15" t="s">
        <v>2765</v>
      </c>
      <c r="C142" s="15">
        <v>83</v>
      </c>
      <c r="D142" s="66">
        <v>25</v>
      </c>
      <c r="E142" s="15" t="s">
        <v>2744</v>
      </c>
    </row>
    <row r="143" spans="1:5" ht="12.75">
      <c r="A143" s="15" t="s">
        <v>2711</v>
      </c>
      <c r="B143" s="15" t="s">
        <v>2765</v>
      </c>
      <c r="C143" s="15">
        <v>260</v>
      </c>
      <c r="D143" s="66">
        <v>15</v>
      </c>
      <c r="E143" s="15" t="s">
        <v>2678</v>
      </c>
    </row>
    <row r="144" spans="1:5" ht="12.75">
      <c r="A144" s="15" t="s">
        <v>2711</v>
      </c>
      <c r="B144" s="15" t="s">
        <v>2766</v>
      </c>
      <c r="C144" s="15">
        <v>83</v>
      </c>
      <c r="D144" s="66">
        <v>25</v>
      </c>
      <c r="E144" s="15" t="s">
        <v>2744</v>
      </c>
    </row>
    <row r="145" spans="1:5" ht="12.75">
      <c r="A145" s="15" t="s">
        <v>2711</v>
      </c>
      <c r="B145" s="15" t="s">
        <v>2766</v>
      </c>
      <c r="C145" s="15">
        <v>260</v>
      </c>
      <c r="D145" s="66">
        <v>15</v>
      </c>
      <c r="E145" s="15" t="s">
        <v>2678</v>
      </c>
    </row>
    <row r="146" spans="1:5" ht="12.75">
      <c r="A146" s="15" t="s">
        <v>2711</v>
      </c>
      <c r="B146" s="15" t="s">
        <v>2767</v>
      </c>
      <c r="C146" s="15">
        <v>83</v>
      </c>
      <c r="D146" s="66">
        <v>25</v>
      </c>
      <c r="E146" s="15" t="s">
        <v>2744</v>
      </c>
    </row>
    <row r="147" spans="1:5" ht="12.75">
      <c r="A147" s="15" t="s">
        <v>2711</v>
      </c>
      <c r="B147" s="15" t="s">
        <v>2767</v>
      </c>
      <c r="C147" s="15">
        <v>260</v>
      </c>
      <c r="D147" s="66">
        <v>15</v>
      </c>
      <c r="E147" s="15" t="s">
        <v>2678</v>
      </c>
    </row>
    <row r="148" spans="1:5" ht="12.75">
      <c r="A148" s="15" t="s">
        <v>2711</v>
      </c>
      <c r="B148" s="15" t="s">
        <v>2768</v>
      </c>
      <c r="C148" s="15">
        <v>83</v>
      </c>
      <c r="D148" s="66">
        <v>25</v>
      </c>
      <c r="E148" s="15" t="s">
        <v>2744</v>
      </c>
    </row>
    <row r="149" spans="1:5" ht="12.75">
      <c r="A149" s="15" t="s">
        <v>2711</v>
      </c>
      <c r="B149" s="15" t="s">
        <v>2768</v>
      </c>
      <c r="C149" s="15">
        <v>260</v>
      </c>
      <c r="D149" s="66">
        <v>15</v>
      </c>
      <c r="E149" s="15" t="s">
        <v>2678</v>
      </c>
    </row>
    <row r="150" spans="1:5" ht="12.75">
      <c r="A150" s="15" t="s">
        <v>2711</v>
      </c>
      <c r="B150" s="15" t="s">
        <v>2769</v>
      </c>
      <c r="C150" s="15">
        <v>83</v>
      </c>
      <c r="D150" s="66">
        <v>25</v>
      </c>
      <c r="E150" s="15" t="s">
        <v>2744</v>
      </c>
    </row>
    <row r="151" spans="1:5" ht="12.75">
      <c r="A151" s="15" t="s">
        <v>2711</v>
      </c>
      <c r="B151" s="15" t="s">
        <v>2769</v>
      </c>
      <c r="C151" s="15">
        <v>260</v>
      </c>
      <c r="D151" s="66">
        <v>15</v>
      </c>
      <c r="E151" s="15" t="s">
        <v>2678</v>
      </c>
    </row>
    <row r="152" spans="1:5" ht="12.75">
      <c r="A152" s="15" t="s">
        <v>2711</v>
      </c>
      <c r="B152" s="15" t="s">
        <v>2770</v>
      </c>
      <c r="C152" s="15">
        <v>83</v>
      </c>
      <c r="D152" s="66">
        <v>25</v>
      </c>
      <c r="E152" s="15" t="s">
        <v>2744</v>
      </c>
    </row>
    <row r="153" spans="1:5" ht="12.75">
      <c r="A153" s="15" t="s">
        <v>2711</v>
      </c>
      <c r="B153" s="15" t="s">
        <v>2770</v>
      </c>
      <c r="C153" s="15">
        <v>260</v>
      </c>
      <c r="D153" s="66">
        <v>15</v>
      </c>
      <c r="E153" s="15" t="s">
        <v>2678</v>
      </c>
    </row>
    <row r="154" spans="1:5" ht="12.75">
      <c r="A154" s="15" t="s">
        <v>2711</v>
      </c>
      <c r="B154" s="15" t="s">
        <v>2771</v>
      </c>
      <c r="C154" s="15">
        <v>83</v>
      </c>
      <c r="D154" s="66">
        <v>25</v>
      </c>
      <c r="E154" s="15" t="s">
        <v>2744</v>
      </c>
    </row>
    <row r="155" spans="1:5" ht="12.75">
      <c r="A155" s="15" t="s">
        <v>2711</v>
      </c>
      <c r="B155" s="15" t="s">
        <v>2771</v>
      </c>
      <c r="C155" s="15">
        <v>260</v>
      </c>
      <c r="D155" s="66">
        <v>15</v>
      </c>
      <c r="E155" s="15" t="s">
        <v>2678</v>
      </c>
    </row>
    <row r="156" spans="1:5" ht="12.75">
      <c r="A156" s="15" t="s">
        <v>2711</v>
      </c>
      <c r="B156" s="15" t="s">
        <v>2772</v>
      </c>
      <c r="C156" s="15">
        <v>83</v>
      </c>
      <c r="D156" s="66">
        <v>25</v>
      </c>
      <c r="E156" s="15" t="s">
        <v>2744</v>
      </c>
    </row>
    <row r="157" spans="1:5" ht="12.75">
      <c r="A157" s="15" t="s">
        <v>2711</v>
      </c>
      <c r="B157" s="15" t="s">
        <v>2772</v>
      </c>
      <c r="C157" s="15">
        <v>260</v>
      </c>
      <c r="D157" s="66">
        <v>15</v>
      </c>
      <c r="E157" s="15" t="s">
        <v>2678</v>
      </c>
    </row>
    <row r="158" spans="1:5" ht="12.75">
      <c r="A158" s="15" t="s">
        <v>2711</v>
      </c>
      <c r="B158" s="15" t="s">
        <v>2773</v>
      </c>
      <c r="C158" s="15">
        <v>83</v>
      </c>
      <c r="D158" s="66">
        <v>25</v>
      </c>
      <c r="E158" s="15" t="s">
        <v>2744</v>
      </c>
    </row>
    <row r="159" spans="1:5" ht="12.75">
      <c r="A159" s="15" t="s">
        <v>2711</v>
      </c>
      <c r="B159" s="15" t="s">
        <v>2773</v>
      </c>
      <c r="C159" s="15">
        <v>260</v>
      </c>
      <c r="D159" s="66">
        <v>15</v>
      </c>
      <c r="E159" s="15" t="s">
        <v>2678</v>
      </c>
    </row>
    <row r="160" spans="1:5" ht="12.75">
      <c r="A160" s="15" t="s">
        <v>2711</v>
      </c>
      <c r="B160" s="15" t="s">
        <v>2774</v>
      </c>
      <c r="C160" s="15">
        <v>83</v>
      </c>
      <c r="D160" s="66">
        <v>25.5</v>
      </c>
      <c r="E160" s="15" t="s">
        <v>2744</v>
      </c>
    </row>
    <row r="161" spans="1:5" ht="12.75">
      <c r="A161" s="15" t="s">
        <v>2711</v>
      </c>
      <c r="B161" s="15" t="s">
        <v>2775</v>
      </c>
      <c r="C161" s="15">
        <v>83</v>
      </c>
      <c r="D161" s="66">
        <v>25.5</v>
      </c>
      <c r="E161" s="15" t="s">
        <v>2744</v>
      </c>
    </row>
    <row r="162" spans="1:5" ht="12.75">
      <c r="A162" s="15" t="s">
        <v>2711</v>
      </c>
      <c r="B162" s="15" t="s">
        <v>2776</v>
      </c>
      <c r="C162" s="15">
        <v>83</v>
      </c>
      <c r="D162" s="66">
        <v>25</v>
      </c>
      <c r="E162" s="15" t="s">
        <v>2744</v>
      </c>
    </row>
    <row r="163" spans="1:5" ht="12.75">
      <c r="A163" s="15" t="s">
        <v>2711</v>
      </c>
      <c r="B163" s="15" t="s">
        <v>2776</v>
      </c>
      <c r="C163" s="15">
        <v>260</v>
      </c>
      <c r="D163" s="66">
        <v>15</v>
      </c>
      <c r="E163" s="15" t="s">
        <v>2756</v>
      </c>
    </row>
    <row r="164" spans="1:5" ht="12.75">
      <c r="A164" s="15" t="s">
        <v>2711</v>
      </c>
      <c r="B164" s="15" t="s">
        <v>2777</v>
      </c>
      <c r="C164" s="15">
        <v>83</v>
      </c>
      <c r="D164" s="66">
        <v>25</v>
      </c>
      <c r="E164" s="15" t="s">
        <v>2744</v>
      </c>
    </row>
    <row r="165" spans="1:5" ht="12.75">
      <c r="A165" s="15" t="s">
        <v>2711</v>
      </c>
      <c r="B165" s="15" t="s">
        <v>2777</v>
      </c>
      <c r="C165" s="15">
        <v>260</v>
      </c>
      <c r="D165" s="66">
        <v>15</v>
      </c>
      <c r="E165" s="15" t="s">
        <v>2756</v>
      </c>
    </row>
    <row r="166" spans="1:5" ht="12.75">
      <c r="A166" s="15" t="s">
        <v>2711</v>
      </c>
      <c r="B166" s="15" t="s">
        <v>2778</v>
      </c>
      <c r="C166" s="15">
        <v>83</v>
      </c>
      <c r="D166" s="66">
        <v>25</v>
      </c>
      <c r="E166" s="15" t="s">
        <v>2744</v>
      </c>
    </row>
    <row r="167" spans="1:5" ht="12.75">
      <c r="A167" s="15" t="s">
        <v>2711</v>
      </c>
      <c r="B167" s="15" t="s">
        <v>2778</v>
      </c>
      <c r="C167" s="15">
        <v>260</v>
      </c>
      <c r="D167" s="66">
        <v>15</v>
      </c>
      <c r="E167" s="15" t="s">
        <v>2756</v>
      </c>
    </row>
    <row r="168" spans="1:5" ht="12.75">
      <c r="A168" s="15" t="s">
        <v>2711</v>
      </c>
      <c r="B168" s="15" t="s">
        <v>2779</v>
      </c>
      <c r="C168" s="15">
        <v>83</v>
      </c>
      <c r="D168" s="66">
        <v>25</v>
      </c>
      <c r="E168" s="15" t="s">
        <v>2744</v>
      </c>
    </row>
    <row r="169" spans="1:5" ht="12.75">
      <c r="A169" s="15" t="s">
        <v>2711</v>
      </c>
      <c r="B169" s="15" t="s">
        <v>2779</v>
      </c>
      <c r="C169" s="15">
        <v>260</v>
      </c>
      <c r="D169" s="66">
        <v>15</v>
      </c>
      <c r="E169" s="15" t="s">
        <v>2756</v>
      </c>
    </row>
    <row r="170" spans="1:5" ht="12.75">
      <c r="A170" s="15" t="s">
        <v>2711</v>
      </c>
      <c r="B170" s="15" t="s">
        <v>2780</v>
      </c>
      <c r="C170" s="15">
        <v>83</v>
      </c>
      <c r="D170" s="66">
        <v>25</v>
      </c>
      <c r="E170" s="15" t="s">
        <v>2744</v>
      </c>
    </row>
    <row r="171" spans="1:5" ht="12.75">
      <c r="A171" s="15" t="s">
        <v>2711</v>
      </c>
      <c r="B171" s="15" t="s">
        <v>2780</v>
      </c>
      <c r="C171" s="15">
        <v>260</v>
      </c>
      <c r="D171" s="66">
        <v>15</v>
      </c>
      <c r="E171" s="15" t="s">
        <v>2756</v>
      </c>
    </row>
    <row r="172" spans="1:5" ht="12.75">
      <c r="A172" s="15" t="s">
        <v>2711</v>
      </c>
      <c r="B172" s="15" t="s">
        <v>2781</v>
      </c>
      <c r="C172" s="15">
        <v>83</v>
      </c>
      <c r="D172" s="66">
        <v>25</v>
      </c>
      <c r="E172" s="15" t="s">
        <v>2744</v>
      </c>
    </row>
    <row r="173" spans="1:5" ht="12.75">
      <c r="A173" s="15" t="s">
        <v>2711</v>
      </c>
      <c r="B173" s="15" t="s">
        <v>2781</v>
      </c>
      <c r="C173" s="15">
        <v>260</v>
      </c>
      <c r="D173" s="66">
        <v>15</v>
      </c>
      <c r="E173" s="15" t="s">
        <v>2756</v>
      </c>
    </row>
    <row r="174" spans="1:5" ht="12.75">
      <c r="A174" s="15" t="s">
        <v>2711</v>
      </c>
      <c r="B174" s="15" t="s">
        <v>2782</v>
      </c>
      <c r="C174" s="15">
        <v>83</v>
      </c>
      <c r="D174" s="66">
        <v>25</v>
      </c>
      <c r="E174" s="15" t="s">
        <v>2744</v>
      </c>
    </row>
    <row r="175" spans="1:5" ht="12.75">
      <c r="A175" s="15" t="s">
        <v>2711</v>
      </c>
      <c r="B175" s="15" t="s">
        <v>2782</v>
      </c>
      <c r="C175" s="15">
        <v>260</v>
      </c>
      <c r="D175" s="66">
        <v>15</v>
      </c>
      <c r="E175" s="15" t="s">
        <v>2756</v>
      </c>
    </row>
    <row r="176" spans="1:5" ht="12.75">
      <c r="A176" s="15"/>
      <c r="B176" s="15"/>
      <c r="C176" s="15"/>
      <c r="D176" s="66"/>
      <c r="E176" s="15"/>
    </row>
    <row r="177" spans="1:5" ht="12.75">
      <c r="A177" s="15" t="s">
        <v>2711</v>
      </c>
      <c r="B177" s="15" t="s">
        <v>2783</v>
      </c>
      <c r="C177" s="15">
        <v>260</v>
      </c>
      <c r="D177" s="66">
        <v>38.5</v>
      </c>
      <c r="E177" s="15" t="s">
        <v>2784</v>
      </c>
    </row>
    <row r="178" spans="1:5" ht="12.75">
      <c r="A178" s="15" t="s">
        <v>2711</v>
      </c>
      <c r="B178" s="15" t="s">
        <v>2785</v>
      </c>
      <c r="C178" s="15">
        <v>260</v>
      </c>
      <c r="D178" s="66">
        <v>38.5</v>
      </c>
      <c r="E178" s="15" t="s">
        <v>2784</v>
      </c>
    </row>
    <row r="179" spans="1:5" ht="12.75">
      <c r="A179" s="15" t="s">
        <v>2711</v>
      </c>
      <c r="B179" s="15" t="s">
        <v>2786</v>
      </c>
      <c r="C179" s="15">
        <v>260</v>
      </c>
      <c r="D179" s="66">
        <v>38.5</v>
      </c>
      <c r="E179" s="15" t="s">
        <v>2784</v>
      </c>
    </row>
    <row r="180" spans="1:5" ht="12.75">
      <c r="A180" s="15" t="s">
        <v>2711</v>
      </c>
      <c r="B180" s="15" t="s">
        <v>2787</v>
      </c>
      <c r="C180" s="15">
        <v>260</v>
      </c>
      <c r="D180" s="66">
        <v>38.5</v>
      </c>
      <c r="E180" s="15" t="s">
        <v>2784</v>
      </c>
    </row>
    <row r="181" spans="1:5" ht="12.75">
      <c r="A181" s="15" t="s">
        <v>2711</v>
      </c>
      <c r="B181" s="15" t="s">
        <v>2788</v>
      </c>
      <c r="C181" s="15">
        <v>83</v>
      </c>
      <c r="D181" s="66">
        <v>30</v>
      </c>
      <c r="E181" s="15" t="s">
        <v>2789</v>
      </c>
    </row>
    <row r="182" spans="1:5" ht="12.75">
      <c r="A182" s="15" t="s">
        <v>2711</v>
      </c>
      <c r="B182" s="15" t="s">
        <v>2788</v>
      </c>
      <c r="C182" s="15">
        <v>126</v>
      </c>
      <c r="D182" s="66">
        <v>30</v>
      </c>
      <c r="E182" s="15" t="s">
        <v>2789</v>
      </c>
    </row>
    <row r="183" spans="1:5" ht="12.75">
      <c r="A183" s="15" t="s">
        <v>2711</v>
      </c>
      <c r="B183" s="15" t="s">
        <v>2788</v>
      </c>
      <c r="C183" s="15">
        <v>260</v>
      </c>
      <c r="D183" s="66">
        <v>27</v>
      </c>
      <c r="E183" s="15" t="s">
        <v>2790</v>
      </c>
    </row>
    <row r="184" spans="1:5" ht="12.75">
      <c r="A184" s="15" t="s">
        <v>2711</v>
      </c>
      <c r="B184" s="15" t="s">
        <v>2791</v>
      </c>
      <c r="C184" s="15">
        <v>83</v>
      </c>
      <c r="D184" s="66">
        <v>30</v>
      </c>
      <c r="E184" s="15" t="s">
        <v>2789</v>
      </c>
    </row>
    <row r="185" spans="1:5" ht="12.75">
      <c r="A185" s="15" t="s">
        <v>2711</v>
      </c>
      <c r="B185" s="15" t="s">
        <v>2791</v>
      </c>
      <c r="C185" s="15">
        <v>126</v>
      </c>
      <c r="D185" s="66">
        <v>30</v>
      </c>
      <c r="E185" s="15" t="s">
        <v>2789</v>
      </c>
    </row>
    <row r="186" spans="1:5" ht="12.75">
      <c r="A186" s="15" t="s">
        <v>2711</v>
      </c>
      <c r="B186" s="15" t="s">
        <v>2791</v>
      </c>
      <c r="C186" s="15">
        <v>260</v>
      </c>
      <c r="D186" s="66">
        <v>27</v>
      </c>
      <c r="E186" s="15" t="s">
        <v>2790</v>
      </c>
    </row>
    <row r="187" spans="1:5" ht="12.75">
      <c r="A187" s="15" t="s">
        <v>2711</v>
      </c>
      <c r="B187" s="15" t="s">
        <v>2792</v>
      </c>
      <c r="C187" s="15">
        <v>83</v>
      </c>
      <c r="D187" s="66">
        <v>30</v>
      </c>
      <c r="E187" s="15" t="s">
        <v>2789</v>
      </c>
    </row>
    <row r="188" spans="1:5" ht="12.75">
      <c r="A188" s="15" t="s">
        <v>2711</v>
      </c>
      <c r="B188" s="15" t="s">
        <v>2792</v>
      </c>
      <c r="C188" s="15">
        <v>126</v>
      </c>
      <c r="D188" s="66">
        <v>30</v>
      </c>
      <c r="E188" s="15" t="s">
        <v>2789</v>
      </c>
    </row>
    <row r="189" spans="1:5" ht="12.75">
      <c r="A189" s="15" t="s">
        <v>2711</v>
      </c>
      <c r="B189" s="15" t="s">
        <v>2792</v>
      </c>
      <c r="C189" s="15">
        <v>260</v>
      </c>
      <c r="D189" s="66">
        <v>27</v>
      </c>
      <c r="E189" s="15" t="s">
        <v>2790</v>
      </c>
    </row>
    <row r="190" spans="1:5" ht="12.75">
      <c r="A190" s="15" t="s">
        <v>2711</v>
      </c>
      <c r="B190" s="15" t="s">
        <v>2793</v>
      </c>
      <c r="C190" s="15">
        <v>83</v>
      </c>
      <c r="D190" s="66">
        <v>30</v>
      </c>
      <c r="E190" s="15" t="s">
        <v>2789</v>
      </c>
    </row>
    <row r="191" spans="1:5" ht="12.75">
      <c r="A191" s="15" t="s">
        <v>2711</v>
      </c>
      <c r="B191" s="15" t="s">
        <v>2793</v>
      </c>
      <c r="C191" s="15">
        <v>126</v>
      </c>
      <c r="D191" s="66">
        <v>30</v>
      </c>
      <c r="E191" s="15" t="s">
        <v>2789</v>
      </c>
    </row>
    <row r="192" spans="1:5" ht="12.75">
      <c r="A192" s="15" t="s">
        <v>2711</v>
      </c>
      <c r="B192" s="15" t="s">
        <v>2793</v>
      </c>
      <c r="C192" s="15">
        <v>260</v>
      </c>
      <c r="D192" s="66">
        <v>27</v>
      </c>
      <c r="E192" s="15" t="s">
        <v>2790</v>
      </c>
    </row>
    <row r="193" spans="1:5" ht="12.75">
      <c r="A193" s="15" t="s">
        <v>2711</v>
      </c>
      <c r="B193" s="15" t="s">
        <v>2794</v>
      </c>
      <c r="C193" s="15">
        <v>83</v>
      </c>
      <c r="D193" s="66">
        <v>30</v>
      </c>
      <c r="E193" s="15" t="s">
        <v>2789</v>
      </c>
    </row>
    <row r="194" spans="1:5" ht="12.75">
      <c r="A194" s="15" t="s">
        <v>2711</v>
      </c>
      <c r="B194" s="15" t="s">
        <v>2794</v>
      </c>
      <c r="C194" s="15">
        <v>126</v>
      </c>
      <c r="D194" s="66">
        <v>30</v>
      </c>
      <c r="E194" s="15" t="s">
        <v>2789</v>
      </c>
    </row>
    <row r="195" spans="1:5" ht="12.75">
      <c r="A195" s="15" t="s">
        <v>2711</v>
      </c>
      <c r="B195" s="15" t="s">
        <v>2794</v>
      </c>
      <c r="C195" s="15">
        <v>260</v>
      </c>
      <c r="D195" s="66">
        <v>27</v>
      </c>
      <c r="E195" s="15" t="s">
        <v>2790</v>
      </c>
    </row>
    <row r="196" spans="1:5" ht="12.75">
      <c r="A196" s="15" t="s">
        <v>2711</v>
      </c>
      <c r="B196" s="15" t="s">
        <v>2795</v>
      </c>
      <c r="C196" s="15">
        <v>83</v>
      </c>
      <c r="D196" s="66">
        <v>30</v>
      </c>
      <c r="E196" s="15" t="s">
        <v>2789</v>
      </c>
    </row>
    <row r="197" spans="1:5" ht="12.75">
      <c r="A197" s="15" t="s">
        <v>2711</v>
      </c>
      <c r="B197" s="15" t="s">
        <v>2795</v>
      </c>
      <c r="C197" s="15">
        <v>126</v>
      </c>
      <c r="D197" s="66">
        <v>30</v>
      </c>
      <c r="E197" s="15" t="s">
        <v>2789</v>
      </c>
    </row>
    <row r="198" spans="1:5" ht="12.75">
      <c r="A198" s="15" t="s">
        <v>2711</v>
      </c>
      <c r="B198" s="15" t="s">
        <v>2795</v>
      </c>
      <c r="C198" s="15">
        <v>260</v>
      </c>
      <c r="D198" s="66">
        <v>25.5</v>
      </c>
      <c r="E198" s="15" t="s">
        <v>2790</v>
      </c>
    </row>
    <row r="199" spans="1:5" ht="12.75">
      <c r="A199" s="15" t="s">
        <v>2711</v>
      </c>
      <c r="B199" s="15" t="s">
        <v>2796</v>
      </c>
      <c r="C199" s="15">
        <v>83</v>
      </c>
      <c r="D199" s="66">
        <v>30</v>
      </c>
      <c r="E199" s="15" t="s">
        <v>2789</v>
      </c>
    </row>
    <row r="200" spans="1:5" ht="12.75">
      <c r="A200" s="15" t="s">
        <v>2711</v>
      </c>
      <c r="B200" s="15" t="s">
        <v>2796</v>
      </c>
      <c r="C200" s="15">
        <v>126</v>
      </c>
      <c r="D200" s="66">
        <v>30</v>
      </c>
      <c r="E200" s="15" t="s">
        <v>2789</v>
      </c>
    </row>
    <row r="201" spans="1:5" ht="12.75">
      <c r="A201" s="15" t="s">
        <v>2711</v>
      </c>
      <c r="B201" s="15" t="s">
        <v>2796</v>
      </c>
      <c r="C201" s="15">
        <v>260</v>
      </c>
      <c r="D201" s="66">
        <v>25.5</v>
      </c>
      <c r="E201" s="15" t="s">
        <v>2790</v>
      </c>
    </row>
    <row r="202" spans="1:5" ht="12.75">
      <c r="A202" s="15" t="s">
        <v>2711</v>
      </c>
      <c r="B202" s="15" t="s">
        <v>2797</v>
      </c>
      <c r="C202" s="15">
        <v>260</v>
      </c>
      <c r="D202" s="66">
        <v>27</v>
      </c>
      <c r="E202" s="15" t="s">
        <v>2678</v>
      </c>
    </row>
    <row r="203" spans="1:5" ht="12.75">
      <c r="A203" s="15" t="s">
        <v>2711</v>
      </c>
      <c r="B203" s="15" t="s">
        <v>2798</v>
      </c>
      <c r="C203" s="15">
        <v>260</v>
      </c>
      <c r="D203" s="66">
        <v>27</v>
      </c>
      <c r="E203" s="15" t="s">
        <v>2678</v>
      </c>
    </row>
    <row r="204" spans="1:5" ht="12.75">
      <c r="A204" s="15" t="s">
        <v>2711</v>
      </c>
      <c r="B204" s="15" t="s">
        <v>2799</v>
      </c>
      <c r="C204" s="15">
        <v>260</v>
      </c>
      <c r="D204" s="66">
        <v>27</v>
      </c>
      <c r="E204" s="15" t="s">
        <v>2678</v>
      </c>
    </row>
    <row r="205" spans="1:5" ht="12.75">
      <c r="A205" s="15" t="s">
        <v>2711</v>
      </c>
      <c r="B205" s="15" t="s">
        <v>2800</v>
      </c>
      <c r="C205" s="15">
        <v>260</v>
      </c>
      <c r="D205" s="66">
        <v>27</v>
      </c>
      <c r="E205" s="15" t="s">
        <v>2678</v>
      </c>
    </row>
    <row r="206" spans="1:5" ht="12.75">
      <c r="A206" s="15" t="s">
        <v>2801</v>
      </c>
      <c r="B206" s="15" t="s">
        <v>2802</v>
      </c>
      <c r="C206" s="15">
        <v>260</v>
      </c>
      <c r="D206" s="66">
        <v>19.5</v>
      </c>
      <c r="E206" s="15" t="s">
        <v>2803</v>
      </c>
    </row>
    <row r="207" spans="1:5" ht="12.75">
      <c r="A207" s="15" t="s">
        <v>2801</v>
      </c>
      <c r="B207" s="15" t="s">
        <v>2804</v>
      </c>
      <c r="C207" s="15">
        <v>260</v>
      </c>
      <c r="D207" s="66">
        <v>19.5</v>
      </c>
      <c r="E207" s="15" t="s">
        <v>2803</v>
      </c>
    </row>
    <row r="208" spans="1:5" ht="12.75">
      <c r="A208" s="15" t="s">
        <v>2801</v>
      </c>
      <c r="B208" s="15" t="s">
        <v>2805</v>
      </c>
      <c r="C208" s="15">
        <v>260</v>
      </c>
      <c r="D208" s="66">
        <v>19.5</v>
      </c>
      <c r="E208" s="15" t="s">
        <v>2803</v>
      </c>
    </row>
    <row r="209" spans="1:5" ht="12.75">
      <c r="A209" s="15" t="s">
        <v>2801</v>
      </c>
      <c r="B209" s="15" t="s">
        <v>2806</v>
      </c>
      <c r="C209" s="15">
        <v>260</v>
      </c>
      <c r="D209" s="66">
        <v>19.5</v>
      </c>
      <c r="E209" s="15" t="s">
        <v>2803</v>
      </c>
    </row>
    <row r="210" spans="1:5" ht="12.75">
      <c r="A210" s="15"/>
      <c r="B210" s="15"/>
      <c r="C210" s="15"/>
      <c r="D210" s="66"/>
      <c r="E210" s="15"/>
    </row>
    <row r="211" spans="1:5" ht="12.75">
      <c r="A211" s="15" t="s">
        <v>2807</v>
      </c>
      <c r="B211" s="15" t="s">
        <v>2808</v>
      </c>
      <c r="C211" s="15">
        <v>260</v>
      </c>
      <c r="D211" s="66">
        <v>13</v>
      </c>
      <c r="E211" s="15" t="s">
        <v>2809</v>
      </c>
    </row>
    <row r="212" spans="1:5" ht="12.75">
      <c r="A212" s="15" t="s">
        <v>2807</v>
      </c>
      <c r="B212" s="15" t="s">
        <v>2810</v>
      </c>
      <c r="C212" s="15">
        <v>260</v>
      </c>
      <c r="D212" s="66">
        <v>13</v>
      </c>
      <c r="E212" s="15" t="s">
        <v>2809</v>
      </c>
    </row>
    <row r="213" spans="1:5" ht="12.75">
      <c r="A213" s="15" t="s">
        <v>2807</v>
      </c>
      <c r="B213" s="15" t="s">
        <v>2811</v>
      </c>
      <c r="C213" s="15">
        <v>260</v>
      </c>
      <c r="D213" s="66">
        <v>13</v>
      </c>
      <c r="E213" s="15" t="s">
        <v>2809</v>
      </c>
    </row>
    <row r="214" spans="1:5" ht="12.75">
      <c r="A214" s="15"/>
      <c r="B214" s="15"/>
      <c r="C214" s="15"/>
      <c r="D214" s="66"/>
      <c r="E214" s="15"/>
    </row>
    <row r="215" spans="1:5" ht="12.75">
      <c r="A215" s="15" t="s">
        <v>2812</v>
      </c>
      <c r="B215" s="15" t="s">
        <v>2813</v>
      </c>
      <c r="C215" s="15">
        <v>260</v>
      </c>
      <c r="D215" s="66">
        <v>29.5</v>
      </c>
      <c r="E215" s="15" t="s">
        <v>2814</v>
      </c>
    </row>
    <row r="216" spans="1:5" ht="12.75">
      <c r="A216" s="15" t="s">
        <v>2812</v>
      </c>
      <c r="B216" s="15" t="s">
        <v>2815</v>
      </c>
      <c r="C216" s="15">
        <v>260</v>
      </c>
      <c r="D216" s="66">
        <v>29.5</v>
      </c>
      <c r="E216" s="15" t="s">
        <v>2814</v>
      </c>
    </row>
    <row r="217" spans="1:5" ht="12.75">
      <c r="A217" s="15"/>
      <c r="B217" s="15"/>
      <c r="C217" s="15"/>
      <c r="D217" s="66"/>
      <c r="E217" s="15"/>
    </row>
    <row r="218" spans="1:5" ht="12.75">
      <c r="A218" s="15" t="s">
        <v>2812</v>
      </c>
      <c r="B218" s="15" t="s">
        <v>2816</v>
      </c>
      <c r="C218" s="15">
        <v>165</v>
      </c>
      <c r="D218" s="66">
        <v>24</v>
      </c>
      <c r="E218" s="15" t="s">
        <v>2817</v>
      </c>
    </row>
    <row r="219" spans="1:5" ht="12.75">
      <c r="A219" s="15" t="s">
        <v>2812</v>
      </c>
      <c r="B219" s="15" t="s">
        <v>2818</v>
      </c>
      <c r="C219" s="15">
        <v>190</v>
      </c>
      <c r="D219" s="66">
        <v>24</v>
      </c>
      <c r="E219" s="15" t="s">
        <v>2817</v>
      </c>
    </row>
    <row r="220" spans="1:5" ht="12.75">
      <c r="A220" s="15" t="s">
        <v>2812</v>
      </c>
      <c r="B220" s="15" t="s">
        <v>2819</v>
      </c>
      <c r="C220" s="15">
        <v>125</v>
      </c>
      <c r="D220" s="66">
        <v>24</v>
      </c>
      <c r="E220" s="15" t="s">
        <v>2817</v>
      </c>
    </row>
    <row r="221" spans="1:5" ht="12.75">
      <c r="A221" s="15"/>
      <c r="B221" s="15"/>
      <c r="C221" s="15"/>
      <c r="D221" s="66"/>
      <c r="E221" s="15"/>
    </row>
    <row r="222" spans="1:5" ht="12.75">
      <c r="A222" s="15" t="s">
        <v>2820</v>
      </c>
      <c r="B222" s="15" t="s">
        <v>2821</v>
      </c>
      <c r="C222" s="15">
        <v>112</v>
      </c>
      <c r="D222" s="66">
        <v>74.5</v>
      </c>
      <c r="E222" s="15" t="s">
        <v>2822</v>
      </c>
    </row>
    <row r="223" spans="1:5" ht="12.75">
      <c r="A223" s="15" t="s">
        <v>2820</v>
      </c>
      <c r="B223" s="15" t="s">
        <v>2823</v>
      </c>
      <c r="C223" s="15">
        <v>112</v>
      </c>
      <c r="D223" s="66">
        <v>74.5</v>
      </c>
      <c r="E223" s="15" t="s">
        <v>2822</v>
      </c>
    </row>
    <row r="224" spans="1:5" ht="12.75">
      <c r="A224" s="15" t="s">
        <v>2820</v>
      </c>
      <c r="B224" s="15" t="s">
        <v>2824</v>
      </c>
      <c r="C224" s="15">
        <v>112</v>
      </c>
      <c r="D224" s="66">
        <v>74.5</v>
      </c>
      <c r="E224" s="15" t="s">
        <v>2822</v>
      </c>
    </row>
    <row r="225" spans="1:5" ht="12.75">
      <c r="A225" s="15" t="s">
        <v>2820</v>
      </c>
      <c r="B225" s="15" t="s">
        <v>2825</v>
      </c>
      <c r="C225" s="15">
        <v>112</v>
      </c>
      <c r="D225" s="66">
        <v>74.5</v>
      </c>
      <c r="E225" s="15" t="s">
        <v>2822</v>
      </c>
    </row>
    <row r="226" spans="1:5" ht="12.75">
      <c r="A226" s="15" t="s">
        <v>2820</v>
      </c>
      <c r="B226" s="15" t="s">
        <v>2826</v>
      </c>
      <c r="C226" s="15">
        <v>112</v>
      </c>
      <c r="D226" s="66">
        <v>74.5</v>
      </c>
      <c r="E226" s="15" t="s">
        <v>2822</v>
      </c>
    </row>
    <row r="227" spans="1:5" ht="12.75">
      <c r="A227" s="15" t="s">
        <v>2820</v>
      </c>
      <c r="B227" s="15" t="s">
        <v>2827</v>
      </c>
      <c r="C227" s="15">
        <v>112</v>
      </c>
      <c r="D227" s="66">
        <v>74.5</v>
      </c>
      <c r="E227" s="15" t="s">
        <v>2822</v>
      </c>
    </row>
    <row r="228" spans="1:5" ht="12.75">
      <c r="A228" s="15" t="s">
        <v>2820</v>
      </c>
      <c r="B228" s="15" t="s">
        <v>2828</v>
      </c>
      <c r="C228" s="15">
        <v>112</v>
      </c>
      <c r="D228" s="66">
        <v>74.5</v>
      </c>
      <c r="E228" s="15" t="s">
        <v>2822</v>
      </c>
    </row>
    <row r="229" spans="1:5" ht="12.75">
      <c r="A229" s="15"/>
      <c r="B229" s="15"/>
      <c r="C229" s="15"/>
      <c r="D229" s="66"/>
      <c r="E229" s="15"/>
    </row>
    <row r="230" spans="1:5" ht="12.75">
      <c r="A230" s="15" t="s">
        <v>2829</v>
      </c>
      <c r="B230" s="15" t="s">
        <v>2830</v>
      </c>
      <c r="C230" s="15">
        <v>260</v>
      </c>
      <c r="D230" s="66">
        <v>18</v>
      </c>
      <c r="E230" s="15" t="s">
        <v>2831</v>
      </c>
    </row>
    <row r="231" spans="1:5" ht="12.75">
      <c r="A231" s="15" t="s">
        <v>2829</v>
      </c>
      <c r="B231" s="15" t="s">
        <v>2832</v>
      </c>
      <c r="C231" s="15">
        <v>260</v>
      </c>
      <c r="D231" s="66">
        <v>18</v>
      </c>
      <c r="E231" s="15" t="s">
        <v>2833</v>
      </c>
    </row>
    <row r="232" spans="1:5" ht="12.75">
      <c r="A232" s="15" t="s">
        <v>2829</v>
      </c>
      <c r="B232" s="15" t="s">
        <v>2834</v>
      </c>
      <c r="C232" s="15">
        <v>260</v>
      </c>
      <c r="D232" s="66">
        <v>18</v>
      </c>
      <c r="E232" s="15" t="s">
        <v>2833</v>
      </c>
    </row>
    <row r="233" spans="1:5" ht="12.75">
      <c r="A233" s="15" t="s">
        <v>2829</v>
      </c>
      <c r="B233" s="15" t="s">
        <v>2835</v>
      </c>
      <c r="C233" s="15">
        <v>126</v>
      </c>
      <c r="D233" s="66">
        <v>23.5</v>
      </c>
      <c r="E233" s="15" t="s">
        <v>2833</v>
      </c>
    </row>
    <row r="234" spans="1:5" ht="12.75">
      <c r="A234" s="15" t="s">
        <v>2829</v>
      </c>
      <c r="B234" s="15" t="s">
        <v>2835</v>
      </c>
      <c r="C234" s="15">
        <v>260</v>
      </c>
      <c r="D234" s="66">
        <v>18</v>
      </c>
      <c r="E234" s="15" t="s">
        <v>2833</v>
      </c>
    </row>
    <row r="235" spans="1:5" ht="12.75">
      <c r="A235" s="15" t="s">
        <v>2829</v>
      </c>
      <c r="B235" s="15" t="s">
        <v>2836</v>
      </c>
      <c r="C235" s="15">
        <v>126</v>
      </c>
      <c r="D235" s="66">
        <v>23.5</v>
      </c>
      <c r="E235" s="15" t="s">
        <v>2833</v>
      </c>
    </row>
    <row r="236" spans="1:5" ht="12.75">
      <c r="A236" s="15" t="s">
        <v>2829</v>
      </c>
      <c r="B236" s="15" t="s">
        <v>2836</v>
      </c>
      <c r="C236" s="15">
        <v>260</v>
      </c>
      <c r="D236" s="66">
        <v>18</v>
      </c>
      <c r="E236" s="15" t="s">
        <v>2833</v>
      </c>
    </row>
    <row r="237" spans="1:5" ht="12.75">
      <c r="A237" s="15" t="s">
        <v>2829</v>
      </c>
      <c r="B237" s="15" t="s">
        <v>2837</v>
      </c>
      <c r="C237" s="15">
        <v>126</v>
      </c>
      <c r="D237" s="66">
        <v>23.5</v>
      </c>
      <c r="E237" s="15" t="s">
        <v>2833</v>
      </c>
    </row>
    <row r="238" spans="1:5" ht="12.75">
      <c r="A238" s="15" t="s">
        <v>2829</v>
      </c>
      <c r="B238" s="15" t="s">
        <v>2837</v>
      </c>
      <c r="C238" s="15">
        <v>260</v>
      </c>
      <c r="D238" s="66">
        <v>18</v>
      </c>
      <c r="E238" s="15" t="s">
        <v>2833</v>
      </c>
    </row>
    <row r="239" spans="1:5" ht="12.75">
      <c r="A239" s="15" t="s">
        <v>2829</v>
      </c>
      <c r="B239" s="15" t="s">
        <v>2838</v>
      </c>
      <c r="C239" s="15">
        <v>126</v>
      </c>
      <c r="D239" s="66">
        <v>23.5</v>
      </c>
      <c r="E239" s="15" t="s">
        <v>2833</v>
      </c>
    </row>
    <row r="240" spans="1:5" ht="12.75">
      <c r="A240" s="15" t="s">
        <v>2829</v>
      </c>
      <c r="B240" s="15" t="s">
        <v>2838</v>
      </c>
      <c r="C240" s="15">
        <v>260</v>
      </c>
      <c r="D240" s="66">
        <v>18</v>
      </c>
      <c r="E240" s="15" t="s">
        <v>2833</v>
      </c>
    </row>
    <row r="241" spans="1:5" ht="12.75">
      <c r="A241" s="15" t="s">
        <v>2829</v>
      </c>
      <c r="B241" s="15" t="s">
        <v>2839</v>
      </c>
      <c r="C241" s="15">
        <v>126</v>
      </c>
      <c r="D241" s="66">
        <v>21</v>
      </c>
      <c r="E241" s="15" t="s">
        <v>2833</v>
      </c>
    </row>
    <row r="242" spans="1:5" ht="12.75">
      <c r="A242" s="15" t="s">
        <v>2829</v>
      </c>
      <c r="B242" s="15" t="s">
        <v>2839</v>
      </c>
      <c r="C242" s="15">
        <v>260</v>
      </c>
      <c r="D242" s="66">
        <v>18</v>
      </c>
      <c r="E242" s="15" t="s">
        <v>2833</v>
      </c>
    </row>
    <row r="243" spans="1:5" ht="12.75">
      <c r="A243" s="15" t="s">
        <v>2829</v>
      </c>
      <c r="B243" s="15" t="s">
        <v>2840</v>
      </c>
      <c r="C243" s="15">
        <v>126</v>
      </c>
      <c r="D243" s="66">
        <v>21</v>
      </c>
      <c r="E243" s="15" t="s">
        <v>2833</v>
      </c>
    </row>
    <row r="244" spans="1:5" ht="12.75">
      <c r="A244" s="15" t="s">
        <v>2829</v>
      </c>
      <c r="B244" s="15" t="s">
        <v>2840</v>
      </c>
      <c r="C244" s="15">
        <v>260</v>
      </c>
      <c r="D244" s="66">
        <v>18</v>
      </c>
      <c r="E244" s="15" t="s">
        <v>2833</v>
      </c>
    </row>
    <row r="245" spans="1:5" ht="12.75">
      <c r="A245" s="15" t="s">
        <v>2829</v>
      </c>
      <c r="B245" s="15" t="s">
        <v>2841</v>
      </c>
      <c r="C245" s="15">
        <v>126</v>
      </c>
      <c r="D245" s="66">
        <v>21</v>
      </c>
      <c r="E245" s="15" t="s">
        <v>2833</v>
      </c>
    </row>
    <row r="246" spans="1:5" ht="12.75">
      <c r="A246" s="15" t="s">
        <v>2829</v>
      </c>
      <c r="B246" s="15" t="s">
        <v>2841</v>
      </c>
      <c r="C246" s="15">
        <v>260</v>
      </c>
      <c r="D246" s="66">
        <v>18</v>
      </c>
      <c r="E246" s="15" t="s">
        <v>2833</v>
      </c>
    </row>
    <row r="247" spans="1:5" ht="12.75">
      <c r="A247" s="15" t="s">
        <v>2829</v>
      </c>
      <c r="B247" s="15" t="s">
        <v>2842</v>
      </c>
      <c r="C247" s="15">
        <v>126</v>
      </c>
      <c r="D247" s="66">
        <v>21</v>
      </c>
      <c r="E247" s="15" t="s">
        <v>2833</v>
      </c>
    </row>
    <row r="248" spans="1:5" ht="12.75">
      <c r="A248" s="15" t="s">
        <v>2829</v>
      </c>
      <c r="B248" s="15" t="s">
        <v>2842</v>
      </c>
      <c r="C248" s="15">
        <v>260</v>
      </c>
      <c r="D248" s="66">
        <v>18</v>
      </c>
      <c r="E248" s="15" t="s">
        <v>2833</v>
      </c>
    </row>
    <row r="249" spans="1:5" ht="12.75">
      <c r="A249" s="15" t="s">
        <v>2829</v>
      </c>
      <c r="B249" s="15" t="s">
        <v>2843</v>
      </c>
      <c r="C249" s="15">
        <v>260</v>
      </c>
      <c r="D249" s="66">
        <v>18</v>
      </c>
      <c r="E249" s="15" t="s">
        <v>2844</v>
      </c>
    </row>
    <row r="250" spans="1:5" ht="12.75">
      <c r="A250" s="15" t="s">
        <v>2829</v>
      </c>
      <c r="B250" s="15" t="s">
        <v>2845</v>
      </c>
      <c r="C250" s="15">
        <v>260</v>
      </c>
      <c r="D250" s="66">
        <v>18</v>
      </c>
      <c r="E250" s="15" t="s">
        <v>2844</v>
      </c>
    </row>
    <row r="251" spans="1:5" ht="12.75">
      <c r="A251" s="15" t="s">
        <v>2829</v>
      </c>
      <c r="B251" s="15" t="s">
        <v>2846</v>
      </c>
      <c r="C251" s="15">
        <v>260</v>
      </c>
      <c r="D251" s="66">
        <v>18</v>
      </c>
      <c r="E251" s="15" t="s">
        <v>2844</v>
      </c>
    </row>
    <row r="252" spans="1:5" ht="12.75">
      <c r="A252" s="15" t="s">
        <v>2829</v>
      </c>
      <c r="B252" s="15" t="s">
        <v>2847</v>
      </c>
      <c r="C252" s="15">
        <v>260</v>
      </c>
      <c r="D252" s="66">
        <v>18</v>
      </c>
      <c r="E252" s="15" t="s">
        <v>2844</v>
      </c>
    </row>
    <row r="253" spans="1:5" ht="12.75">
      <c r="A253" s="15" t="s">
        <v>2829</v>
      </c>
      <c r="B253" s="15" t="s">
        <v>2848</v>
      </c>
      <c r="C253" s="15">
        <v>260</v>
      </c>
      <c r="D253" s="66">
        <v>18</v>
      </c>
      <c r="E253" s="15" t="s">
        <v>2849</v>
      </c>
    </row>
    <row r="254" spans="1:5" ht="12.75">
      <c r="A254" s="15" t="s">
        <v>2829</v>
      </c>
      <c r="B254" s="15" t="s">
        <v>2850</v>
      </c>
      <c r="C254" s="15">
        <v>260</v>
      </c>
      <c r="D254" s="66">
        <v>18</v>
      </c>
      <c r="E254" s="15" t="s">
        <v>2849</v>
      </c>
    </row>
    <row r="255" spans="1:5" ht="12.75">
      <c r="A255" s="15" t="s">
        <v>2829</v>
      </c>
      <c r="B255" s="15" t="s">
        <v>2851</v>
      </c>
      <c r="C255" s="15">
        <v>260</v>
      </c>
      <c r="D255" s="66">
        <v>18</v>
      </c>
      <c r="E255" s="15" t="s">
        <v>2849</v>
      </c>
    </row>
    <row r="256" spans="1:5" ht="12.75">
      <c r="A256" s="15" t="s">
        <v>2829</v>
      </c>
      <c r="B256" s="15" t="s">
        <v>2852</v>
      </c>
      <c r="C256" s="15">
        <v>260</v>
      </c>
      <c r="D256" s="66">
        <v>18</v>
      </c>
      <c r="E256" s="15" t="s">
        <v>2849</v>
      </c>
    </row>
    <row r="257" spans="1:5" ht="12.75">
      <c r="A257" s="15" t="s">
        <v>2829</v>
      </c>
      <c r="B257" s="15" t="s">
        <v>2853</v>
      </c>
      <c r="C257" s="15">
        <v>260</v>
      </c>
      <c r="D257" s="66">
        <v>18</v>
      </c>
      <c r="E257" s="15" t="s">
        <v>2849</v>
      </c>
    </row>
    <row r="258" spans="1:5" ht="12.75">
      <c r="A258" s="15"/>
      <c r="B258" s="15"/>
      <c r="C258" s="15"/>
      <c r="D258" s="66"/>
      <c r="E258" s="15"/>
    </row>
    <row r="259" spans="1:5" ht="12.75">
      <c r="A259" s="15" t="s">
        <v>2854</v>
      </c>
      <c r="B259" s="15" t="s">
        <v>2855</v>
      </c>
      <c r="C259" s="15">
        <v>260</v>
      </c>
      <c r="D259" s="66">
        <v>22.5</v>
      </c>
      <c r="E259" s="15" t="s">
        <v>2856</v>
      </c>
    </row>
    <row r="260" spans="1:5" ht="12.75">
      <c r="A260" s="15" t="s">
        <v>2854</v>
      </c>
      <c r="B260" s="15" t="s">
        <v>2857</v>
      </c>
      <c r="C260" s="15">
        <v>260</v>
      </c>
      <c r="D260" s="66">
        <v>8.5</v>
      </c>
      <c r="E260" s="15" t="s">
        <v>2858</v>
      </c>
    </row>
    <row r="261" spans="1:5" ht="12.75">
      <c r="A261" s="15" t="s">
        <v>2854</v>
      </c>
      <c r="B261" s="15" t="s">
        <v>2859</v>
      </c>
      <c r="C261" s="15">
        <v>260</v>
      </c>
      <c r="D261" s="66">
        <v>8.5</v>
      </c>
      <c r="E261" s="15" t="s">
        <v>2858</v>
      </c>
    </row>
    <row r="262" spans="1:5" ht="12.75">
      <c r="A262" s="15" t="s">
        <v>2854</v>
      </c>
      <c r="B262" s="15" t="s">
        <v>2860</v>
      </c>
      <c r="C262" s="15">
        <v>260</v>
      </c>
      <c r="D262" s="66">
        <v>8.5</v>
      </c>
      <c r="E262" s="15" t="s">
        <v>2858</v>
      </c>
    </row>
    <row r="263" spans="1:5" ht="12.75">
      <c r="A263" s="15" t="s">
        <v>2854</v>
      </c>
      <c r="B263" s="15" t="s">
        <v>2861</v>
      </c>
      <c r="C263" s="15">
        <v>260</v>
      </c>
      <c r="D263" s="66">
        <v>8.5</v>
      </c>
      <c r="E263" s="15" t="s">
        <v>2858</v>
      </c>
    </row>
    <row r="264" spans="1:5" ht="12.75">
      <c r="A264" s="15" t="s">
        <v>2854</v>
      </c>
      <c r="B264" s="15" t="s">
        <v>2862</v>
      </c>
      <c r="C264" s="15">
        <v>260</v>
      </c>
      <c r="D264" s="66">
        <v>8.5</v>
      </c>
      <c r="E264" s="15" t="s">
        <v>2858</v>
      </c>
    </row>
    <row r="265" spans="1:5" ht="12.75">
      <c r="A265" s="15" t="s">
        <v>2854</v>
      </c>
      <c r="B265" s="15" t="s">
        <v>2863</v>
      </c>
      <c r="C265" s="15">
        <v>260</v>
      </c>
      <c r="D265" s="66">
        <v>8.5</v>
      </c>
      <c r="E265" s="15" t="s">
        <v>2858</v>
      </c>
    </row>
    <row r="266" spans="1:5" ht="12.75">
      <c r="A266" s="15" t="s">
        <v>2854</v>
      </c>
      <c r="B266" s="15" t="s">
        <v>2864</v>
      </c>
      <c r="C266" s="15">
        <v>260</v>
      </c>
      <c r="D266" s="66">
        <v>16.5</v>
      </c>
      <c r="E266" s="15" t="s">
        <v>2865</v>
      </c>
    </row>
    <row r="267" spans="1:5" ht="12.75">
      <c r="A267" s="15" t="s">
        <v>2854</v>
      </c>
      <c r="B267" s="15" t="s">
        <v>2866</v>
      </c>
      <c r="C267" s="15">
        <v>260</v>
      </c>
      <c r="D267" s="66">
        <v>16.5</v>
      </c>
      <c r="E267" s="15" t="s">
        <v>2865</v>
      </c>
    </row>
    <row r="268" spans="1:5" ht="12.75">
      <c r="A268" s="15" t="s">
        <v>2854</v>
      </c>
      <c r="B268" s="15" t="s">
        <v>2867</v>
      </c>
      <c r="C268" s="15">
        <v>260</v>
      </c>
      <c r="D268" s="66">
        <v>16.5</v>
      </c>
      <c r="E268" s="15" t="s">
        <v>2865</v>
      </c>
    </row>
    <row r="269" spans="1:5" ht="12.75">
      <c r="A269" s="15"/>
      <c r="B269" s="15"/>
      <c r="C269" s="15"/>
      <c r="D269" s="66"/>
      <c r="E269" s="15"/>
    </row>
    <row r="270" spans="1:5" ht="12.75">
      <c r="A270" s="15"/>
      <c r="B270" s="15"/>
      <c r="C270" s="15"/>
      <c r="D270" s="66"/>
      <c r="E270" s="15"/>
    </row>
    <row r="271" spans="1:5" ht="12.75">
      <c r="A271" s="15" t="s">
        <v>2868</v>
      </c>
      <c r="B271" s="15" t="s">
        <v>2869</v>
      </c>
      <c r="C271" s="15">
        <v>260</v>
      </c>
      <c r="D271" s="66">
        <v>9</v>
      </c>
      <c r="E271" s="15" t="s">
        <v>2870</v>
      </c>
    </row>
    <row r="272" spans="1:5" ht="12.75">
      <c r="A272" s="15" t="s">
        <v>2868</v>
      </c>
      <c r="B272" s="15" t="s">
        <v>2871</v>
      </c>
      <c r="C272" s="15">
        <v>260</v>
      </c>
      <c r="D272" s="66">
        <v>9</v>
      </c>
      <c r="E272" s="15" t="s">
        <v>2872</v>
      </c>
    </row>
    <row r="273" spans="1:5" ht="12.75">
      <c r="A273" s="15" t="s">
        <v>2868</v>
      </c>
      <c r="B273" s="15" t="s">
        <v>2873</v>
      </c>
      <c r="C273" s="15">
        <v>260</v>
      </c>
      <c r="D273" s="66">
        <v>9</v>
      </c>
      <c r="E273" s="15" t="s">
        <v>2872</v>
      </c>
    </row>
    <row r="274" spans="1:5" ht="12.75">
      <c r="A274" s="15" t="s">
        <v>2868</v>
      </c>
      <c r="B274" s="15" t="s">
        <v>2874</v>
      </c>
      <c r="C274" s="15">
        <v>260</v>
      </c>
      <c r="D274" s="66">
        <v>9</v>
      </c>
      <c r="E274" s="15" t="s">
        <v>2872</v>
      </c>
    </row>
    <row r="275" spans="1:5" ht="12.75">
      <c r="A275" s="15" t="s">
        <v>2868</v>
      </c>
      <c r="B275" s="15" t="s">
        <v>2875</v>
      </c>
      <c r="C275" s="15">
        <v>260</v>
      </c>
      <c r="D275" s="66">
        <v>9</v>
      </c>
      <c r="E275" s="15" t="s">
        <v>2872</v>
      </c>
    </row>
    <row r="276" spans="1:5" ht="12.75">
      <c r="A276" s="15" t="s">
        <v>2868</v>
      </c>
      <c r="B276" s="15" t="s">
        <v>2876</v>
      </c>
      <c r="C276" s="15">
        <v>260</v>
      </c>
      <c r="D276" s="66">
        <v>9</v>
      </c>
      <c r="E276" s="15" t="s">
        <v>2877</v>
      </c>
    </row>
    <row r="277" spans="1:5" ht="12.75">
      <c r="A277" s="15" t="s">
        <v>2868</v>
      </c>
      <c r="B277" s="15" t="s">
        <v>2878</v>
      </c>
      <c r="C277" s="15">
        <v>260</v>
      </c>
      <c r="D277" s="66">
        <v>9</v>
      </c>
      <c r="E277" s="15" t="s">
        <v>2877</v>
      </c>
    </row>
    <row r="278" spans="1:5" ht="12.75">
      <c r="A278" s="15" t="s">
        <v>2868</v>
      </c>
      <c r="B278" s="15" t="s">
        <v>2879</v>
      </c>
      <c r="C278" s="15">
        <v>260</v>
      </c>
      <c r="D278" s="66">
        <v>9</v>
      </c>
      <c r="E278" s="15" t="s">
        <v>2877</v>
      </c>
    </row>
    <row r="279" spans="1:5" ht="12.75">
      <c r="A279" s="15"/>
      <c r="B279" s="15"/>
      <c r="C279" s="15"/>
      <c r="D279" s="66"/>
      <c r="E279" s="15"/>
    </row>
    <row r="280" spans="1:5" ht="12.75">
      <c r="A280" s="15" t="s">
        <v>2880</v>
      </c>
      <c r="B280" s="15" t="s">
        <v>2881</v>
      </c>
      <c r="C280" s="15">
        <v>260</v>
      </c>
      <c r="D280" s="66">
        <v>22.5</v>
      </c>
      <c r="E280" s="15" t="s">
        <v>2790</v>
      </c>
    </row>
    <row r="281" spans="1:5" ht="12.75">
      <c r="A281" s="15" t="s">
        <v>2880</v>
      </c>
      <c r="B281" s="15" t="s">
        <v>2882</v>
      </c>
      <c r="C281" s="15">
        <v>260</v>
      </c>
      <c r="D281" s="66">
        <v>22</v>
      </c>
      <c r="E281" s="15" t="s">
        <v>2790</v>
      </c>
    </row>
    <row r="282" spans="1:5" ht="12.75">
      <c r="A282" s="15"/>
      <c r="B282" s="15"/>
      <c r="C282" s="15"/>
      <c r="D282" s="66"/>
      <c r="E282" s="15"/>
    </row>
    <row r="283" spans="1:5" ht="12.75">
      <c r="A283" s="15" t="s">
        <v>2883</v>
      </c>
      <c r="B283" s="15" t="s">
        <v>2884</v>
      </c>
      <c r="C283" s="15">
        <v>260</v>
      </c>
      <c r="D283" s="66">
        <v>14.5</v>
      </c>
      <c r="E283" s="15" t="s">
        <v>2885</v>
      </c>
    </row>
    <row r="284" spans="1:5" ht="12.75">
      <c r="A284" s="15" t="s">
        <v>2883</v>
      </c>
      <c r="B284" s="15" t="s">
        <v>2886</v>
      </c>
      <c r="C284" s="15">
        <v>260</v>
      </c>
      <c r="D284" s="66">
        <v>14.5</v>
      </c>
      <c r="E284" s="15" t="s">
        <v>2885</v>
      </c>
    </row>
    <row r="285" spans="1:5" ht="12.75">
      <c r="A285" s="15" t="s">
        <v>2883</v>
      </c>
      <c r="B285" s="15" t="s">
        <v>2887</v>
      </c>
      <c r="C285" s="15">
        <v>260</v>
      </c>
      <c r="D285" s="66">
        <v>14.5</v>
      </c>
      <c r="E285" s="15" t="s">
        <v>2885</v>
      </c>
    </row>
    <row r="286" spans="1:5" ht="12.75">
      <c r="A286" s="15" t="s">
        <v>2883</v>
      </c>
      <c r="B286" s="15" t="s">
        <v>2888</v>
      </c>
      <c r="C286" s="15">
        <v>260</v>
      </c>
      <c r="D286" s="66">
        <v>14.5</v>
      </c>
      <c r="E286" s="15" t="s">
        <v>2885</v>
      </c>
    </row>
    <row r="287" spans="1:5" ht="12.75">
      <c r="A287" s="15" t="s">
        <v>2883</v>
      </c>
      <c r="B287" s="15" t="s">
        <v>2889</v>
      </c>
      <c r="C287" s="15">
        <v>260</v>
      </c>
      <c r="D287" s="66">
        <v>14.5</v>
      </c>
      <c r="E287" s="15" t="s">
        <v>2885</v>
      </c>
    </row>
    <row r="288" spans="1:5" ht="12.75">
      <c r="A288" s="15"/>
      <c r="B288" s="15"/>
      <c r="C288" s="15"/>
      <c r="D288" s="66"/>
      <c r="E288" s="15"/>
    </row>
    <row r="289" spans="1:5" ht="12.75">
      <c r="A289" s="15" t="s">
        <v>2890</v>
      </c>
      <c r="B289" s="15" t="s">
        <v>2891</v>
      </c>
      <c r="C289" s="15">
        <v>260</v>
      </c>
      <c r="D289" s="66">
        <v>15</v>
      </c>
      <c r="E289" s="15" t="s">
        <v>2892</v>
      </c>
    </row>
    <row r="290" spans="1:5" ht="12.75">
      <c r="A290" s="15" t="s">
        <v>2890</v>
      </c>
      <c r="B290" s="15" t="s">
        <v>2893</v>
      </c>
      <c r="C290" s="15">
        <v>260</v>
      </c>
      <c r="D290" s="66">
        <v>31.5</v>
      </c>
      <c r="E290" s="15" t="s">
        <v>2894</v>
      </c>
    </row>
    <row r="291" spans="1:5" ht="12.75">
      <c r="A291" s="15" t="s">
        <v>2890</v>
      </c>
      <c r="B291" s="15" t="s">
        <v>2895</v>
      </c>
      <c r="C291" s="15">
        <v>260</v>
      </c>
      <c r="D291" s="66">
        <v>42</v>
      </c>
      <c r="E291" s="15" t="s">
        <v>2894</v>
      </c>
    </row>
    <row r="292" spans="1:5" ht="12.75">
      <c r="A292" s="15" t="s">
        <v>2890</v>
      </c>
      <c r="B292" s="15" t="s">
        <v>2896</v>
      </c>
      <c r="C292" s="15">
        <v>260</v>
      </c>
      <c r="D292" s="66">
        <v>31.5</v>
      </c>
      <c r="E292" s="15" t="s">
        <v>2894</v>
      </c>
    </row>
    <row r="293" spans="1:5" ht="12.75">
      <c r="A293" s="15" t="s">
        <v>2890</v>
      </c>
      <c r="B293" s="15" t="s">
        <v>2897</v>
      </c>
      <c r="C293" s="15">
        <v>260</v>
      </c>
      <c r="D293" s="66">
        <v>30</v>
      </c>
      <c r="E293" s="15" t="s">
        <v>2894</v>
      </c>
    </row>
    <row r="294" spans="1:5" ht="12.75">
      <c r="A294" s="15" t="s">
        <v>2890</v>
      </c>
      <c r="B294" s="15" t="s">
        <v>2898</v>
      </c>
      <c r="C294" s="15">
        <v>260</v>
      </c>
      <c r="D294" s="66">
        <v>31.5</v>
      </c>
      <c r="E294" s="15" t="s">
        <v>2894</v>
      </c>
    </row>
    <row r="295" spans="1:5" ht="12.75">
      <c r="A295" s="15" t="s">
        <v>2890</v>
      </c>
      <c r="B295" s="15" t="s">
        <v>2899</v>
      </c>
      <c r="C295" s="15">
        <v>260</v>
      </c>
      <c r="D295" s="66">
        <v>31.5</v>
      </c>
      <c r="E295" s="15" t="s">
        <v>2894</v>
      </c>
    </row>
    <row r="296" spans="1:5" ht="12.75">
      <c r="A296" s="15" t="s">
        <v>2890</v>
      </c>
      <c r="B296" s="15" t="s">
        <v>2900</v>
      </c>
      <c r="C296" s="15">
        <v>260</v>
      </c>
      <c r="D296" s="66">
        <v>31.5</v>
      </c>
      <c r="E296" s="15" t="s">
        <v>2894</v>
      </c>
    </row>
    <row r="297" spans="1:5" ht="12.75">
      <c r="A297" s="15" t="s">
        <v>2890</v>
      </c>
      <c r="B297" s="15" t="s">
        <v>2901</v>
      </c>
      <c r="C297" s="15">
        <v>260</v>
      </c>
      <c r="D297" s="66">
        <v>30</v>
      </c>
      <c r="E297" s="15" t="s">
        <v>2894</v>
      </c>
    </row>
    <row r="298" spans="1:5" ht="12.75">
      <c r="A298" s="15" t="s">
        <v>2890</v>
      </c>
      <c r="B298" s="15" t="s">
        <v>2902</v>
      </c>
      <c r="C298" s="15">
        <v>260</v>
      </c>
      <c r="D298" s="66">
        <v>34.625</v>
      </c>
      <c r="E298" s="15" t="s">
        <v>2892</v>
      </c>
    </row>
    <row r="299" spans="1:5" ht="12.75">
      <c r="A299" s="15"/>
      <c r="B299" s="15"/>
      <c r="C299" s="15"/>
      <c r="D299" s="66"/>
      <c r="E299" s="15"/>
    </row>
    <row r="300" spans="1:5" ht="12.75">
      <c r="A300" s="15" t="s">
        <v>2903</v>
      </c>
      <c r="B300" s="15" t="s">
        <v>2904</v>
      </c>
      <c r="C300" s="15">
        <v>260</v>
      </c>
      <c r="D300" s="66">
        <v>10.5</v>
      </c>
      <c r="E300" s="15" t="s">
        <v>2905</v>
      </c>
    </row>
    <row r="301" spans="1:5" ht="12.75">
      <c r="A301" s="15" t="s">
        <v>2903</v>
      </c>
      <c r="B301" s="15" t="s">
        <v>2906</v>
      </c>
      <c r="C301" s="15">
        <v>260</v>
      </c>
      <c r="D301" s="66">
        <v>10.5</v>
      </c>
      <c r="E301" s="15" t="s">
        <v>2905</v>
      </c>
    </row>
    <row r="302" spans="1:5" ht="12.75">
      <c r="A302" s="15" t="s">
        <v>2903</v>
      </c>
      <c r="B302" s="15" t="s">
        <v>2907</v>
      </c>
      <c r="C302" s="15">
        <v>260</v>
      </c>
      <c r="D302" s="66">
        <v>10.5</v>
      </c>
      <c r="E302" s="15" t="s">
        <v>2905</v>
      </c>
    </row>
    <row r="303" spans="1:5" ht="12.75">
      <c r="A303" s="15" t="s">
        <v>2903</v>
      </c>
      <c r="B303" s="15" t="s">
        <v>2908</v>
      </c>
      <c r="C303" s="15">
        <v>260</v>
      </c>
      <c r="D303" s="66">
        <v>10.5</v>
      </c>
      <c r="E303" s="15" t="s">
        <v>2905</v>
      </c>
    </row>
    <row r="304" spans="1:5" ht="12.75">
      <c r="A304" s="15" t="s">
        <v>2903</v>
      </c>
      <c r="B304" s="15" t="s">
        <v>2909</v>
      </c>
      <c r="C304" s="15">
        <v>260</v>
      </c>
      <c r="D304" s="66">
        <v>10.5</v>
      </c>
      <c r="E304" s="15" t="s">
        <v>2905</v>
      </c>
    </row>
    <row r="305" spans="1:5" ht="12.75">
      <c r="A305" s="15" t="s">
        <v>2903</v>
      </c>
      <c r="B305" s="15" t="s">
        <v>2910</v>
      </c>
      <c r="C305" s="15">
        <v>260</v>
      </c>
      <c r="D305" s="66">
        <v>8.75</v>
      </c>
      <c r="E305" s="15" t="s">
        <v>2905</v>
      </c>
    </row>
    <row r="306" spans="1:5" ht="12.75">
      <c r="A306" s="15" t="s">
        <v>2903</v>
      </c>
      <c r="B306" s="15" t="s">
        <v>2911</v>
      </c>
      <c r="C306" s="15">
        <v>260</v>
      </c>
      <c r="D306" s="66">
        <v>8.75</v>
      </c>
      <c r="E306" s="15" t="s">
        <v>2905</v>
      </c>
    </row>
    <row r="307" spans="1:5" ht="12.75">
      <c r="A307" s="15" t="s">
        <v>2903</v>
      </c>
      <c r="B307" s="15" t="s">
        <v>2912</v>
      </c>
      <c r="C307" s="15">
        <v>260</v>
      </c>
      <c r="D307" s="66">
        <v>8.75</v>
      </c>
      <c r="E307" s="15" t="s">
        <v>2905</v>
      </c>
    </row>
    <row r="308" spans="1:5" ht="12.75">
      <c r="A308" s="15" t="s">
        <v>2903</v>
      </c>
      <c r="B308" s="15" t="s">
        <v>2913</v>
      </c>
      <c r="C308" s="15">
        <v>260</v>
      </c>
      <c r="D308" s="66">
        <v>8.75</v>
      </c>
      <c r="E308" s="15" t="s">
        <v>2905</v>
      </c>
    </row>
    <row r="309" spans="1:5" ht="12.75">
      <c r="A309" s="15" t="s">
        <v>2903</v>
      </c>
      <c r="B309" s="15" t="s">
        <v>2914</v>
      </c>
      <c r="C309" s="15">
        <v>260</v>
      </c>
      <c r="D309" s="66">
        <v>8.75</v>
      </c>
      <c r="E309" s="15" t="s">
        <v>2905</v>
      </c>
    </row>
    <row r="310" spans="1:5" ht="12.75">
      <c r="A310" s="15" t="s">
        <v>2903</v>
      </c>
      <c r="B310" s="15" t="s">
        <v>2915</v>
      </c>
      <c r="C310" s="15">
        <v>260</v>
      </c>
      <c r="D310" s="66">
        <v>8.75</v>
      </c>
      <c r="E310" s="15" t="s">
        <v>2905</v>
      </c>
    </row>
    <row r="311" spans="1:5" ht="12.75">
      <c r="A311" s="15" t="s">
        <v>2903</v>
      </c>
      <c r="B311" s="15" t="s">
        <v>2916</v>
      </c>
      <c r="C311" s="15">
        <v>260</v>
      </c>
      <c r="D311" s="66">
        <v>8.75</v>
      </c>
      <c r="E311" s="15" t="s">
        <v>2905</v>
      </c>
    </row>
    <row r="312" spans="1:5" ht="12.75">
      <c r="A312" s="15" t="s">
        <v>2903</v>
      </c>
      <c r="B312" s="15" t="s">
        <v>2917</v>
      </c>
      <c r="C312" s="15">
        <v>260</v>
      </c>
      <c r="D312" s="66">
        <v>8.75</v>
      </c>
      <c r="E312" s="15" t="s">
        <v>2905</v>
      </c>
    </row>
    <row r="313" spans="1:5" ht="12.75">
      <c r="A313" s="15" t="s">
        <v>2903</v>
      </c>
      <c r="B313" s="15" t="s">
        <v>2918</v>
      </c>
      <c r="C313" s="15">
        <v>260</v>
      </c>
      <c r="D313" s="66">
        <v>8.75</v>
      </c>
      <c r="E313" s="15" t="s">
        <v>2905</v>
      </c>
    </row>
    <row r="314" spans="1:5" ht="12.75">
      <c r="A314" s="15" t="s">
        <v>2903</v>
      </c>
      <c r="B314" s="15" t="s">
        <v>2919</v>
      </c>
      <c r="C314" s="15">
        <v>260</v>
      </c>
      <c r="D314" s="66">
        <v>8.75</v>
      </c>
      <c r="E314" s="15" t="s">
        <v>2905</v>
      </c>
    </row>
    <row r="315" spans="1:5" ht="12.75">
      <c r="A315" s="15" t="s">
        <v>2903</v>
      </c>
      <c r="B315" s="15" t="s">
        <v>2920</v>
      </c>
      <c r="C315" s="15">
        <v>260</v>
      </c>
      <c r="D315" s="66">
        <v>8.75</v>
      </c>
      <c r="E315" s="15" t="s">
        <v>2905</v>
      </c>
    </row>
    <row r="316" spans="1:5" ht="12.75">
      <c r="A316" s="15"/>
      <c r="B316" s="15"/>
      <c r="C316" s="15"/>
      <c r="D316" s="66"/>
      <c r="E316" s="15"/>
    </row>
    <row r="317" spans="1:5" ht="12.75">
      <c r="A317" s="15" t="s">
        <v>2921</v>
      </c>
      <c r="B317" s="15" t="s">
        <v>2922</v>
      </c>
      <c r="C317" s="15">
        <v>108</v>
      </c>
      <c r="D317" s="66">
        <v>37</v>
      </c>
      <c r="E317" s="15" t="s">
        <v>2923</v>
      </c>
    </row>
    <row r="318" spans="1:5" ht="12.75">
      <c r="A318" s="15" t="s">
        <v>2921</v>
      </c>
      <c r="B318" s="15" t="s">
        <v>2924</v>
      </c>
      <c r="C318" s="15">
        <v>108</v>
      </c>
      <c r="D318" s="66">
        <v>37</v>
      </c>
      <c r="E318" s="15" t="s">
        <v>2923</v>
      </c>
    </row>
    <row r="319" spans="1:5" ht="12.75">
      <c r="A319" s="15" t="s">
        <v>2921</v>
      </c>
      <c r="B319" s="15" t="s">
        <v>2925</v>
      </c>
      <c r="C319" s="15">
        <v>108</v>
      </c>
      <c r="D319" s="66">
        <v>37</v>
      </c>
      <c r="E319" s="15" t="s">
        <v>2923</v>
      </c>
    </row>
    <row r="320" spans="1:5" ht="12.75">
      <c r="A320" s="15" t="s">
        <v>2921</v>
      </c>
      <c r="B320" s="15" t="s">
        <v>2926</v>
      </c>
      <c r="C320" s="15">
        <v>108</v>
      </c>
      <c r="D320" s="66">
        <v>37</v>
      </c>
      <c r="E320" s="15" t="s">
        <v>2923</v>
      </c>
    </row>
    <row r="321" spans="1:5" ht="12.75">
      <c r="A321" s="15" t="s">
        <v>2921</v>
      </c>
      <c r="B321" s="15" t="s">
        <v>2927</v>
      </c>
      <c r="C321" s="15">
        <v>108</v>
      </c>
      <c r="D321" s="66">
        <v>37</v>
      </c>
      <c r="E321" s="15" t="s">
        <v>2923</v>
      </c>
    </row>
    <row r="322" spans="1:5" ht="12.75">
      <c r="A322" s="15" t="s">
        <v>2921</v>
      </c>
      <c r="B322" s="15" t="s">
        <v>2928</v>
      </c>
      <c r="C322" s="15">
        <v>108</v>
      </c>
      <c r="D322" s="66">
        <v>37</v>
      </c>
      <c r="E322" s="15" t="s">
        <v>2923</v>
      </c>
    </row>
    <row r="323" spans="1:5" ht="12.75">
      <c r="A323" s="15" t="s">
        <v>2921</v>
      </c>
      <c r="B323" s="15" t="s">
        <v>2929</v>
      </c>
      <c r="C323" s="15">
        <v>108</v>
      </c>
      <c r="D323" s="66">
        <v>37</v>
      </c>
      <c r="E323" s="15" t="s">
        <v>2923</v>
      </c>
    </row>
    <row r="324" spans="1:5" ht="12.75">
      <c r="A324" s="15" t="s">
        <v>2921</v>
      </c>
      <c r="B324" s="15" t="s">
        <v>2930</v>
      </c>
      <c r="C324" s="15">
        <v>108</v>
      </c>
      <c r="D324" s="66">
        <v>37</v>
      </c>
      <c r="E324" s="15" t="s">
        <v>2923</v>
      </c>
    </row>
    <row r="325" spans="1:5" ht="12.75">
      <c r="A325" s="15" t="s">
        <v>2921</v>
      </c>
      <c r="B325" s="15" t="s">
        <v>2931</v>
      </c>
      <c r="C325" s="15">
        <v>108</v>
      </c>
      <c r="D325" s="66">
        <v>37</v>
      </c>
      <c r="E325" s="15" t="s">
        <v>2923</v>
      </c>
    </row>
    <row r="326" spans="1:5" ht="12.75">
      <c r="A326" s="15" t="s">
        <v>2921</v>
      </c>
      <c r="B326" s="15" t="s">
        <v>2932</v>
      </c>
      <c r="C326" s="15">
        <v>108</v>
      </c>
      <c r="D326" s="66">
        <v>37</v>
      </c>
      <c r="E326" s="15" t="s">
        <v>2923</v>
      </c>
    </row>
    <row r="327" spans="1:5" ht="12.75">
      <c r="A327" s="15" t="s">
        <v>2921</v>
      </c>
      <c r="B327" s="15" t="s">
        <v>2933</v>
      </c>
      <c r="C327" s="15">
        <v>108</v>
      </c>
      <c r="D327" s="66">
        <v>37</v>
      </c>
      <c r="E327" s="15" t="s">
        <v>2923</v>
      </c>
    </row>
    <row r="328" spans="1:5" ht="12.75">
      <c r="A328" s="15" t="s">
        <v>2921</v>
      </c>
      <c r="B328" s="15" t="s">
        <v>2934</v>
      </c>
      <c r="C328" s="15">
        <v>108</v>
      </c>
      <c r="D328" s="66">
        <v>37</v>
      </c>
      <c r="E328" s="15" t="s">
        <v>2923</v>
      </c>
    </row>
    <row r="329" spans="1:5" ht="12.75">
      <c r="A329" s="15" t="s">
        <v>2921</v>
      </c>
      <c r="B329" s="15" t="s">
        <v>2935</v>
      </c>
      <c r="C329" s="15">
        <v>108</v>
      </c>
      <c r="D329" s="66">
        <v>37</v>
      </c>
      <c r="E329" s="15" t="s">
        <v>2923</v>
      </c>
    </row>
    <row r="330" spans="1:5" ht="12.75">
      <c r="A330" s="15" t="s">
        <v>2921</v>
      </c>
      <c r="B330" s="15" t="s">
        <v>2936</v>
      </c>
      <c r="C330" s="15">
        <v>108</v>
      </c>
      <c r="D330" s="66">
        <v>37</v>
      </c>
      <c r="E330" s="15" t="s">
        <v>2923</v>
      </c>
    </row>
    <row r="331" spans="1:5" ht="12.75">
      <c r="A331" s="15" t="s">
        <v>2921</v>
      </c>
      <c r="B331" s="15" t="s">
        <v>2937</v>
      </c>
      <c r="C331" s="15">
        <v>108</v>
      </c>
      <c r="D331" s="66">
        <v>37</v>
      </c>
      <c r="E331" s="15" t="s">
        <v>2923</v>
      </c>
    </row>
    <row r="332" spans="1:5" ht="12.75">
      <c r="A332" s="15" t="s">
        <v>2921</v>
      </c>
      <c r="B332" s="15" t="s">
        <v>2938</v>
      </c>
      <c r="C332" s="15">
        <v>108</v>
      </c>
      <c r="D332" s="66">
        <v>37</v>
      </c>
      <c r="E332" s="15" t="s">
        <v>2923</v>
      </c>
    </row>
    <row r="333" spans="1:5" ht="12.75">
      <c r="A333" s="15" t="s">
        <v>2921</v>
      </c>
      <c r="B333" s="15" t="s">
        <v>2939</v>
      </c>
      <c r="C333" s="15">
        <v>108</v>
      </c>
      <c r="D333" s="66">
        <v>37</v>
      </c>
      <c r="E333" s="15" t="s">
        <v>2923</v>
      </c>
    </row>
    <row r="334" spans="1:5" ht="12.75">
      <c r="A334" s="15" t="s">
        <v>2921</v>
      </c>
      <c r="B334" s="15" t="s">
        <v>2940</v>
      </c>
      <c r="C334" s="15">
        <v>108</v>
      </c>
      <c r="D334" s="66">
        <v>37</v>
      </c>
      <c r="E334" s="15" t="s">
        <v>2923</v>
      </c>
    </row>
    <row r="335" spans="1:5" ht="12.75">
      <c r="A335" s="15" t="s">
        <v>2921</v>
      </c>
      <c r="B335" s="15" t="s">
        <v>2941</v>
      </c>
      <c r="C335" s="15">
        <v>108</v>
      </c>
      <c r="D335" s="66">
        <v>37</v>
      </c>
      <c r="E335" s="15" t="s">
        <v>2923</v>
      </c>
    </row>
    <row r="336" spans="1:5" ht="12.75">
      <c r="A336" s="15" t="s">
        <v>2921</v>
      </c>
      <c r="B336" s="15" t="s">
        <v>2942</v>
      </c>
      <c r="C336" s="15">
        <v>108</v>
      </c>
      <c r="D336" s="66">
        <v>37</v>
      </c>
      <c r="E336" s="15" t="s">
        <v>2923</v>
      </c>
    </row>
    <row r="337" spans="1:5" ht="12.75">
      <c r="A337" s="15" t="s">
        <v>2921</v>
      </c>
      <c r="B337" s="15" t="s">
        <v>2943</v>
      </c>
      <c r="C337" s="15">
        <v>108</v>
      </c>
      <c r="D337" s="66">
        <v>37</v>
      </c>
      <c r="E337" s="15" t="s">
        <v>2923</v>
      </c>
    </row>
    <row r="338" spans="1:5" ht="12.75">
      <c r="A338" s="15" t="s">
        <v>2921</v>
      </c>
      <c r="B338" s="15" t="s">
        <v>2944</v>
      </c>
      <c r="C338" s="15">
        <v>108</v>
      </c>
      <c r="D338" s="66">
        <v>37</v>
      </c>
      <c r="E338" s="15" t="s">
        <v>2923</v>
      </c>
    </row>
    <row r="339" spans="1:5" ht="12.75">
      <c r="A339" s="15" t="s">
        <v>2921</v>
      </c>
      <c r="B339" s="15" t="s">
        <v>2945</v>
      </c>
      <c r="C339" s="15">
        <v>108</v>
      </c>
      <c r="D339" s="66">
        <v>46.5</v>
      </c>
      <c r="E339" s="15" t="s">
        <v>2923</v>
      </c>
    </row>
    <row r="340" spans="1:5" ht="12.75">
      <c r="A340" s="15" t="s">
        <v>2921</v>
      </c>
      <c r="B340" s="15" t="s">
        <v>2946</v>
      </c>
      <c r="C340" s="15">
        <v>108</v>
      </c>
      <c r="D340" s="66">
        <v>46.5</v>
      </c>
      <c r="E340" s="15" t="s">
        <v>2923</v>
      </c>
    </row>
    <row r="341" spans="1:5" ht="12.75">
      <c r="A341" s="15" t="s">
        <v>2921</v>
      </c>
      <c r="B341" s="15" t="s">
        <v>2947</v>
      </c>
      <c r="C341" s="15">
        <v>108</v>
      </c>
      <c r="D341" s="66">
        <v>46.5</v>
      </c>
      <c r="E341" s="15" t="s">
        <v>2923</v>
      </c>
    </row>
    <row r="342" spans="1:5" ht="12.75">
      <c r="A342" s="15" t="s">
        <v>2921</v>
      </c>
      <c r="B342" s="15" t="s">
        <v>2948</v>
      </c>
      <c r="C342" s="15">
        <v>108</v>
      </c>
      <c r="D342" s="66">
        <v>46.5</v>
      </c>
      <c r="E342" s="15" t="s">
        <v>2923</v>
      </c>
    </row>
    <row r="343" spans="1:5" ht="12.75">
      <c r="A343" s="15" t="s">
        <v>2921</v>
      </c>
      <c r="B343" s="15" t="s">
        <v>2949</v>
      </c>
      <c r="C343" s="15">
        <v>108</v>
      </c>
      <c r="D343" s="66">
        <v>46.5</v>
      </c>
      <c r="E343" s="15" t="s">
        <v>2923</v>
      </c>
    </row>
    <row r="344" spans="1:5" ht="12.75">
      <c r="A344" s="15" t="s">
        <v>2921</v>
      </c>
      <c r="B344" s="15" t="s">
        <v>2950</v>
      </c>
      <c r="C344" s="15">
        <v>108</v>
      </c>
      <c r="D344" s="66">
        <v>46.5</v>
      </c>
      <c r="E344" s="15" t="s">
        <v>2923</v>
      </c>
    </row>
    <row r="345" spans="1:5" ht="12.75">
      <c r="A345" s="15" t="s">
        <v>2921</v>
      </c>
      <c r="B345" s="15" t="s">
        <v>2951</v>
      </c>
      <c r="C345" s="15">
        <v>108</v>
      </c>
      <c r="D345" s="66">
        <v>46.5</v>
      </c>
      <c r="E345" s="15" t="s">
        <v>2923</v>
      </c>
    </row>
    <row r="346" spans="1:5" ht="12.75">
      <c r="A346" s="15" t="s">
        <v>2921</v>
      </c>
      <c r="B346" s="15" t="s">
        <v>2952</v>
      </c>
      <c r="C346" s="15">
        <v>108</v>
      </c>
      <c r="D346" s="66">
        <v>46.5</v>
      </c>
      <c r="E346" s="15" t="s">
        <v>2923</v>
      </c>
    </row>
    <row r="347" spans="1:5" ht="12.75">
      <c r="A347" s="15" t="s">
        <v>2921</v>
      </c>
      <c r="B347" s="15" t="s">
        <v>2953</v>
      </c>
      <c r="C347" s="15">
        <v>108</v>
      </c>
      <c r="D347" s="66">
        <v>46.5</v>
      </c>
      <c r="E347" s="15" t="s">
        <v>2923</v>
      </c>
    </row>
    <row r="348" spans="1:5" ht="12.75">
      <c r="A348" s="15" t="s">
        <v>2921</v>
      </c>
      <c r="B348" s="15" t="s">
        <v>2954</v>
      </c>
      <c r="C348" s="15">
        <v>108</v>
      </c>
      <c r="D348" s="66">
        <v>46.5</v>
      </c>
      <c r="E348" s="15" t="s">
        <v>2923</v>
      </c>
    </row>
    <row r="349" spans="1:5" ht="12.75">
      <c r="A349" s="15" t="s">
        <v>2921</v>
      </c>
      <c r="B349" s="15" t="s">
        <v>2955</v>
      </c>
      <c r="C349" s="15">
        <v>108</v>
      </c>
      <c r="D349" s="66">
        <v>46.5</v>
      </c>
      <c r="E349" s="15" t="s">
        <v>2923</v>
      </c>
    </row>
    <row r="350" spans="1:5" ht="12.75">
      <c r="A350" s="15" t="s">
        <v>2921</v>
      </c>
      <c r="B350" s="15" t="s">
        <v>2956</v>
      </c>
      <c r="C350" s="15">
        <v>108</v>
      </c>
      <c r="D350" s="66">
        <v>46.5</v>
      </c>
      <c r="E350" s="15" t="s">
        <v>2923</v>
      </c>
    </row>
    <row r="351" spans="1:5" ht="12.75">
      <c r="A351" s="15" t="s">
        <v>2921</v>
      </c>
      <c r="B351" s="15" t="s">
        <v>2957</v>
      </c>
      <c r="C351" s="15">
        <v>108</v>
      </c>
      <c r="D351" s="66">
        <v>37</v>
      </c>
      <c r="E351" s="15" t="s">
        <v>2923</v>
      </c>
    </row>
    <row r="352" spans="1:5" ht="12.75">
      <c r="A352" s="15"/>
      <c r="B352" s="15"/>
      <c r="C352" s="15"/>
      <c r="D352" s="66"/>
      <c r="E352" s="15"/>
    </row>
    <row r="353" spans="1:5" ht="12.75">
      <c r="A353" s="15" t="s">
        <v>2958</v>
      </c>
      <c r="B353" s="15" t="s">
        <v>2959</v>
      </c>
      <c r="C353" s="15">
        <v>260</v>
      </c>
      <c r="D353" s="66">
        <v>8.5</v>
      </c>
      <c r="E353" s="15" t="s">
        <v>2960</v>
      </c>
    </row>
    <row r="354" spans="1:5" ht="12.75">
      <c r="A354" s="15" t="s">
        <v>2958</v>
      </c>
      <c r="B354" s="15" t="s">
        <v>2961</v>
      </c>
      <c r="C354" s="15">
        <v>260</v>
      </c>
      <c r="D354" s="66">
        <v>8.5</v>
      </c>
      <c r="E354" s="15" t="s">
        <v>2960</v>
      </c>
    </row>
    <row r="355" spans="1:5" ht="12.75">
      <c r="A355" s="15" t="s">
        <v>2958</v>
      </c>
      <c r="B355" s="15" t="s">
        <v>2962</v>
      </c>
      <c r="C355" s="15">
        <v>260</v>
      </c>
      <c r="D355" s="66">
        <v>8.5</v>
      </c>
      <c r="E355" s="15" t="s">
        <v>2960</v>
      </c>
    </row>
    <row r="356" spans="1:5" ht="12.75">
      <c r="A356" s="15"/>
      <c r="B356" s="15"/>
      <c r="C356" s="15"/>
      <c r="D356" s="66"/>
      <c r="E356" s="15"/>
    </row>
    <row r="357" spans="1:5" ht="12.75">
      <c r="A357" s="15" t="s">
        <v>2963</v>
      </c>
      <c r="B357" s="15" t="s">
        <v>2964</v>
      </c>
      <c r="C357" s="15">
        <v>260</v>
      </c>
      <c r="D357" s="66">
        <v>15</v>
      </c>
      <c r="E357" s="15" t="s">
        <v>2965</v>
      </c>
    </row>
    <row r="358" spans="1:5" ht="12.75">
      <c r="A358" s="15" t="s">
        <v>2963</v>
      </c>
      <c r="B358" s="15" t="s">
        <v>2966</v>
      </c>
      <c r="C358" s="15">
        <v>260</v>
      </c>
      <c r="D358" s="66">
        <v>15</v>
      </c>
      <c r="E358" s="15" t="s">
        <v>2965</v>
      </c>
    </row>
    <row r="359" spans="1:5" ht="12.75">
      <c r="A359" s="15"/>
      <c r="B359" s="15"/>
      <c r="C359" s="15"/>
      <c r="D359" s="66"/>
      <c r="E359" s="15"/>
    </row>
    <row r="360" spans="1:5" ht="12.75">
      <c r="A360" s="15" t="s">
        <v>2967</v>
      </c>
      <c r="B360" s="15" t="s">
        <v>2968</v>
      </c>
      <c r="C360" s="15">
        <v>62</v>
      </c>
      <c r="D360" s="66">
        <v>21.5</v>
      </c>
      <c r="E360" s="15" t="s">
        <v>2969</v>
      </c>
    </row>
    <row r="361" spans="1:5" ht="12.75">
      <c r="A361" s="15" t="s">
        <v>2967</v>
      </c>
      <c r="B361" s="15" t="s">
        <v>2968</v>
      </c>
      <c r="C361" s="15">
        <v>126</v>
      </c>
      <c r="D361" s="66">
        <v>21.5</v>
      </c>
      <c r="E361" s="15" t="s">
        <v>2969</v>
      </c>
    </row>
    <row r="362" spans="1:5" ht="12.75">
      <c r="A362" s="15" t="s">
        <v>2967</v>
      </c>
      <c r="B362" s="15" t="s">
        <v>2968</v>
      </c>
      <c r="C362" s="15">
        <v>260</v>
      </c>
      <c r="D362" s="66">
        <v>16.5</v>
      </c>
      <c r="E362" s="15" t="s">
        <v>2970</v>
      </c>
    </row>
    <row r="363" spans="1:5" ht="12.75">
      <c r="A363" s="15" t="s">
        <v>2967</v>
      </c>
      <c r="B363" s="15" t="s">
        <v>2971</v>
      </c>
      <c r="C363" s="15">
        <v>62</v>
      </c>
      <c r="D363" s="66">
        <v>21.5</v>
      </c>
      <c r="E363" s="15" t="s">
        <v>2969</v>
      </c>
    </row>
    <row r="364" spans="1:5" ht="12.75">
      <c r="A364" s="15" t="s">
        <v>2967</v>
      </c>
      <c r="B364" s="15" t="s">
        <v>2971</v>
      </c>
      <c r="C364" s="15">
        <v>126</v>
      </c>
      <c r="D364" s="66">
        <v>21.5</v>
      </c>
      <c r="E364" s="15" t="s">
        <v>2969</v>
      </c>
    </row>
    <row r="365" spans="1:5" ht="12.75">
      <c r="A365" s="15" t="s">
        <v>2967</v>
      </c>
      <c r="B365" s="15" t="s">
        <v>2971</v>
      </c>
      <c r="C365" s="15">
        <v>260</v>
      </c>
      <c r="D365" s="66">
        <v>16.5</v>
      </c>
      <c r="E365" s="15" t="s">
        <v>2970</v>
      </c>
    </row>
    <row r="366" spans="1:5" ht="12.75">
      <c r="A366" s="15" t="s">
        <v>2967</v>
      </c>
      <c r="B366" s="15" t="s">
        <v>2972</v>
      </c>
      <c r="C366" s="15">
        <v>62</v>
      </c>
      <c r="D366" s="66">
        <v>21.5</v>
      </c>
      <c r="E366" s="15" t="s">
        <v>2969</v>
      </c>
    </row>
    <row r="367" spans="1:5" ht="12.75">
      <c r="A367" s="15" t="s">
        <v>2967</v>
      </c>
      <c r="B367" s="15" t="s">
        <v>2972</v>
      </c>
      <c r="C367" s="15">
        <v>126</v>
      </c>
      <c r="D367" s="66">
        <v>21.5</v>
      </c>
      <c r="E367" s="15" t="s">
        <v>2969</v>
      </c>
    </row>
    <row r="368" spans="1:5" ht="12.75">
      <c r="A368" s="15" t="s">
        <v>2967</v>
      </c>
      <c r="B368" s="15" t="s">
        <v>2972</v>
      </c>
      <c r="C368" s="15">
        <v>260</v>
      </c>
      <c r="D368" s="66">
        <v>16.5</v>
      </c>
      <c r="E368" s="15" t="s">
        <v>2970</v>
      </c>
    </row>
    <row r="369" spans="1:5" ht="12.75">
      <c r="A369" s="15" t="s">
        <v>2967</v>
      </c>
      <c r="B369" s="15" t="s">
        <v>2973</v>
      </c>
      <c r="C369" s="15">
        <v>62</v>
      </c>
      <c r="D369" s="66">
        <v>21.5</v>
      </c>
      <c r="E369" s="15" t="s">
        <v>2969</v>
      </c>
    </row>
    <row r="370" spans="1:5" ht="12.75">
      <c r="A370" s="15" t="s">
        <v>2967</v>
      </c>
      <c r="B370" s="15" t="s">
        <v>2973</v>
      </c>
      <c r="C370" s="15">
        <v>126</v>
      </c>
      <c r="D370" s="66">
        <v>21.5</v>
      </c>
      <c r="E370" s="15" t="s">
        <v>2969</v>
      </c>
    </row>
    <row r="371" spans="1:5" ht="12.75">
      <c r="A371" s="15" t="s">
        <v>2967</v>
      </c>
      <c r="B371" s="15" t="s">
        <v>2973</v>
      </c>
      <c r="C371" s="15">
        <v>260</v>
      </c>
      <c r="D371" s="66">
        <v>16.5</v>
      </c>
      <c r="E371" s="15" t="s">
        <v>2970</v>
      </c>
    </row>
    <row r="372" spans="1:5" ht="12.75">
      <c r="A372" s="15"/>
      <c r="B372" s="15"/>
      <c r="C372" s="15"/>
      <c r="D372" s="66"/>
      <c r="E372" s="15"/>
    </row>
    <row r="373" spans="1:5" ht="12.75">
      <c r="A373" s="15" t="s">
        <v>2974</v>
      </c>
      <c r="B373" s="15" t="s">
        <v>2975</v>
      </c>
      <c r="C373" s="15">
        <v>260</v>
      </c>
      <c r="D373" s="66">
        <v>5.5</v>
      </c>
      <c r="E373" s="15" t="s">
        <v>2678</v>
      </c>
    </row>
    <row r="374" spans="1:5" ht="12.75">
      <c r="A374" s="15" t="s">
        <v>2974</v>
      </c>
      <c r="B374" s="15" t="s">
        <v>2975</v>
      </c>
      <c r="C374" s="15">
        <v>470</v>
      </c>
      <c r="D374" s="66">
        <v>4.5</v>
      </c>
      <c r="E374" s="15" t="s">
        <v>2678</v>
      </c>
    </row>
    <row r="375" spans="1:5" ht="12.75">
      <c r="A375" s="15" t="s">
        <v>2974</v>
      </c>
      <c r="B375" s="15" t="s">
        <v>2976</v>
      </c>
      <c r="C375" s="15">
        <v>260</v>
      </c>
      <c r="D375" s="66">
        <v>5.5</v>
      </c>
      <c r="E375" s="15" t="s">
        <v>2678</v>
      </c>
    </row>
    <row r="376" spans="1:5" ht="12.75">
      <c r="A376" s="15" t="s">
        <v>2974</v>
      </c>
      <c r="B376" s="15" t="s">
        <v>2976</v>
      </c>
      <c r="C376" s="15">
        <v>470</v>
      </c>
      <c r="D376" s="66">
        <v>4.5</v>
      </c>
      <c r="E376" s="15" t="s">
        <v>2678</v>
      </c>
    </row>
    <row r="377" spans="1:5" ht="12.75">
      <c r="A377" s="15" t="s">
        <v>2974</v>
      </c>
      <c r="B377" s="15" t="s">
        <v>2977</v>
      </c>
      <c r="C377" s="15">
        <v>260</v>
      </c>
      <c r="D377" s="66">
        <v>5.5</v>
      </c>
      <c r="E377" s="15" t="s">
        <v>2678</v>
      </c>
    </row>
    <row r="378" spans="1:5" ht="12.75">
      <c r="A378" s="15" t="s">
        <v>2974</v>
      </c>
      <c r="B378" s="15" t="s">
        <v>2977</v>
      </c>
      <c r="C378" s="15">
        <v>470</v>
      </c>
      <c r="D378" s="66">
        <v>4.5</v>
      </c>
      <c r="E378" s="15" t="s">
        <v>2678</v>
      </c>
    </row>
    <row r="379" spans="1:5" ht="12.75">
      <c r="A379" s="15" t="s">
        <v>2974</v>
      </c>
      <c r="B379" s="15" t="s">
        <v>2978</v>
      </c>
      <c r="C379" s="15">
        <v>260</v>
      </c>
      <c r="D379" s="66">
        <v>5.5</v>
      </c>
      <c r="E379" s="15" t="s">
        <v>2678</v>
      </c>
    </row>
    <row r="380" spans="1:5" ht="12.75">
      <c r="A380" s="15" t="s">
        <v>2974</v>
      </c>
      <c r="B380" s="15" t="s">
        <v>2978</v>
      </c>
      <c r="C380" s="15">
        <v>470</v>
      </c>
      <c r="D380" s="66">
        <v>4.5</v>
      </c>
      <c r="E380" s="15" t="s">
        <v>2678</v>
      </c>
    </row>
    <row r="381" spans="1:5" ht="12.75">
      <c r="A381" s="15" t="s">
        <v>2974</v>
      </c>
      <c r="B381" s="15" t="s">
        <v>2979</v>
      </c>
      <c r="C381" s="15">
        <v>260</v>
      </c>
      <c r="D381" s="66">
        <v>5.5</v>
      </c>
      <c r="E381" s="15" t="s">
        <v>2678</v>
      </c>
    </row>
    <row r="382" spans="1:5" ht="12.75">
      <c r="A382" s="15" t="s">
        <v>2974</v>
      </c>
      <c r="B382" s="15" t="s">
        <v>2979</v>
      </c>
      <c r="C382" s="15">
        <v>470</v>
      </c>
      <c r="D382" s="66">
        <v>4.5</v>
      </c>
      <c r="E382" s="15" t="s">
        <v>2678</v>
      </c>
    </row>
    <row r="383" spans="1:5" ht="12.75">
      <c r="A383" s="15" t="s">
        <v>2974</v>
      </c>
      <c r="B383" s="15" t="s">
        <v>2980</v>
      </c>
      <c r="C383" s="15">
        <v>260</v>
      </c>
      <c r="D383" s="66">
        <v>5.5</v>
      </c>
      <c r="E383" s="15" t="s">
        <v>2678</v>
      </c>
    </row>
    <row r="384" spans="1:5" ht="12.75">
      <c r="A384" s="15" t="s">
        <v>2974</v>
      </c>
      <c r="B384" s="15" t="s">
        <v>2980</v>
      </c>
      <c r="C384" s="15">
        <v>470</v>
      </c>
      <c r="D384" s="66">
        <v>4.5</v>
      </c>
      <c r="E384" s="15" t="s">
        <v>2678</v>
      </c>
    </row>
    <row r="385" spans="1:5" ht="12.75">
      <c r="A385" s="15" t="s">
        <v>2974</v>
      </c>
      <c r="B385" s="15" t="s">
        <v>2981</v>
      </c>
      <c r="C385" s="15">
        <v>260</v>
      </c>
      <c r="D385" s="66">
        <v>5.5</v>
      </c>
      <c r="E385" s="15" t="s">
        <v>2678</v>
      </c>
    </row>
    <row r="386" spans="1:5" ht="12.75">
      <c r="A386" s="15" t="s">
        <v>2974</v>
      </c>
      <c r="B386" s="15" t="s">
        <v>2981</v>
      </c>
      <c r="C386" s="15">
        <v>470</v>
      </c>
      <c r="D386" s="66">
        <v>4.5</v>
      </c>
      <c r="E386" s="15" t="s">
        <v>2678</v>
      </c>
    </row>
    <row r="387" spans="1:5" ht="12.75">
      <c r="A387" s="15" t="s">
        <v>2974</v>
      </c>
      <c r="B387" s="15" t="s">
        <v>2982</v>
      </c>
      <c r="C387" s="15">
        <v>260</v>
      </c>
      <c r="D387" s="66">
        <v>5.5</v>
      </c>
      <c r="E387" s="15" t="s">
        <v>2678</v>
      </c>
    </row>
    <row r="388" spans="1:5" ht="12.75">
      <c r="A388" s="15" t="s">
        <v>2974</v>
      </c>
      <c r="B388" s="15" t="s">
        <v>2982</v>
      </c>
      <c r="C388" s="15">
        <v>470</v>
      </c>
      <c r="D388" s="66">
        <v>4.5</v>
      </c>
      <c r="E388" s="15" t="s">
        <v>2678</v>
      </c>
    </row>
    <row r="389" spans="1:5" ht="12.75">
      <c r="A389" s="15" t="s">
        <v>2974</v>
      </c>
      <c r="B389" s="15" t="s">
        <v>2983</v>
      </c>
      <c r="C389" s="15">
        <v>260</v>
      </c>
      <c r="D389" s="66">
        <v>5.5</v>
      </c>
      <c r="E389" s="15" t="s">
        <v>2678</v>
      </c>
    </row>
    <row r="390" spans="1:5" ht="12.75">
      <c r="A390" s="15" t="s">
        <v>2974</v>
      </c>
      <c r="B390" s="15" t="s">
        <v>2983</v>
      </c>
      <c r="C390" s="15">
        <v>470</v>
      </c>
      <c r="D390" s="66">
        <v>4.5</v>
      </c>
      <c r="E390" s="15" t="s">
        <v>2678</v>
      </c>
    </row>
    <row r="391" spans="1:5" ht="12.75">
      <c r="A391" s="15" t="s">
        <v>2974</v>
      </c>
      <c r="B391" s="15" t="s">
        <v>2984</v>
      </c>
      <c r="C391" s="15">
        <v>260</v>
      </c>
      <c r="D391" s="66">
        <v>5.5</v>
      </c>
      <c r="E391" s="15" t="s">
        <v>2678</v>
      </c>
    </row>
    <row r="392" spans="1:5" ht="12.75">
      <c r="A392" s="15" t="s">
        <v>2974</v>
      </c>
      <c r="B392" s="15" t="s">
        <v>2984</v>
      </c>
      <c r="C392" s="15">
        <v>470</v>
      </c>
      <c r="D392" s="66">
        <v>4.5</v>
      </c>
      <c r="E392" s="15" t="s">
        <v>2678</v>
      </c>
    </row>
    <row r="393" spans="1:5" ht="12.75">
      <c r="A393" s="15"/>
      <c r="B393" s="15"/>
      <c r="C393" s="15"/>
      <c r="D393" s="66"/>
      <c r="E393" s="15"/>
    </row>
    <row r="394" spans="1:5" ht="12.75">
      <c r="A394" s="15" t="s">
        <v>2985</v>
      </c>
      <c r="B394" s="15" t="s">
        <v>2986</v>
      </c>
      <c r="C394" s="15">
        <v>82</v>
      </c>
      <c r="D394" s="66">
        <v>22.5</v>
      </c>
      <c r="E394" s="15" t="s">
        <v>2987</v>
      </c>
    </row>
    <row r="395" spans="1:5" ht="12.75">
      <c r="A395" s="15" t="s">
        <v>2985</v>
      </c>
      <c r="B395" s="15" t="s">
        <v>2986</v>
      </c>
      <c r="C395" s="15">
        <v>260</v>
      </c>
      <c r="D395" s="66">
        <v>14.5</v>
      </c>
      <c r="E395" s="15" t="s">
        <v>2988</v>
      </c>
    </row>
    <row r="396" spans="1:5" ht="12.75">
      <c r="A396" s="15" t="s">
        <v>2985</v>
      </c>
      <c r="B396" s="15" t="s">
        <v>2989</v>
      </c>
      <c r="C396" s="15">
        <v>260</v>
      </c>
      <c r="D396" s="66">
        <v>17.5</v>
      </c>
      <c r="E396" s="15" t="s">
        <v>2990</v>
      </c>
    </row>
    <row r="397" spans="1:5" ht="12.75">
      <c r="A397" s="15" t="s">
        <v>2985</v>
      </c>
      <c r="B397" s="15" t="s">
        <v>2991</v>
      </c>
      <c r="C397" s="15">
        <v>102</v>
      </c>
      <c r="D397" s="66">
        <v>27</v>
      </c>
      <c r="E397" s="15" t="s">
        <v>2992</v>
      </c>
    </row>
    <row r="398" spans="1:5" ht="12.75">
      <c r="A398" s="15" t="s">
        <v>2985</v>
      </c>
      <c r="B398" s="15" t="s">
        <v>2993</v>
      </c>
      <c r="C398" s="15">
        <v>260</v>
      </c>
      <c r="D398" s="66">
        <v>11.5</v>
      </c>
      <c r="E398" s="15" t="s">
        <v>2990</v>
      </c>
    </row>
    <row r="399" spans="1:5" ht="12.75">
      <c r="A399" s="15" t="s">
        <v>2985</v>
      </c>
      <c r="B399" s="15" t="s">
        <v>2994</v>
      </c>
      <c r="C399" s="15">
        <v>102</v>
      </c>
      <c r="D399" s="66">
        <v>23.5</v>
      </c>
      <c r="E399" s="15" t="s">
        <v>2992</v>
      </c>
    </row>
    <row r="400" spans="1:5" ht="12.75">
      <c r="A400" s="15" t="s">
        <v>2985</v>
      </c>
      <c r="B400" s="15" t="s">
        <v>2995</v>
      </c>
      <c r="C400" s="15">
        <v>102</v>
      </c>
      <c r="D400" s="66">
        <v>20.5</v>
      </c>
      <c r="E400" s="15" t="s">
        <v>2996</v>
      </c>
    </row>
    <row r="401" spans="1:5" ht="12.75">
      <c r="A401" s="15" t="s">
        <v>2985</v>
      </c>
      <c r="B401" s="15" t="s">
        <v>2995</v>
      </c>
      <c r="C401" s="15">
        <v>260</v>
      </c>
      <c r="D401" s="66">
        <v>14.5</v>
      </c>
      <c r="E401" s="15" t="s">
        <v>2988</v>
      </c>
    </row>
    <row r="402" spans="1:5" ht="12.75">
      <c r="A402" s="15" t="s">
        <v>2985</v>
      </c>
      <c r="B402" s="15" t="s">
        <v>2997</v>
      </c>
      <c r="C402" s="15">
        <v>102</v>
      </c>
      <c r="D402" s="66">
        <v>20.5</v>
      </c>
      <c r="E402" s="15" t="s">
        <v>2996</v>
      </c>
    </row>
    <row r="403" spans="1:5" ht="12.75">
      <c r="A403" s="15" t="s">
        <v>2985</v>
      </c>
      <c r="B403" s="15" t="s">
        <v>2997</v>
      </c>
      <c r="C403" s="15">
        <v>260</v>
      </c>
      <c r="D403" s="66">
        <v>14.5</v>
      </c>
      <c r="E403" s="15" t="s">
        <v>2988</v>
      </c>
    </row>
    <row r="404" spans="1:5" ht="12.75">
      <c r="A404" s="15"/>
      <c r="B404" s="15"/>
      <c r="C404" s="15"/>
      <c r="D404" s="66"/>
      <c r="E404" s="15"/>
    </row>
    <row r="405" spans="1:5" ht="12.75">
      <c r="A405" s="15" t="s">
        <v>2998</v>
      </c>
      <c r="B405" s="15" t="s">
        <v>2999</v>
      </c>
      <c r="C405" s="15">
        <v>260</v>
      </c>
      <c r="D405" s="66">
        <v>31</v>
      </c>
      <c r="E405" s="15" t="s">
        <v>3000</v>
      </c>
    </row>
    <row r="406" spans="1:5" ht="12.75">
      <c r="A406" s="15"/>
      <c r="B406" s="15"/>
      <c r="C406" s="15"/>
      <c r="D406" s="66"/>
      <c r="E406" s="15"/>
    </row>
    <row r="407" spans="1:5" ht="12.75">
      <c r="A407" s="15" t="s">
        <v>3001</v>
      </c>
      <c r="B407" s="15" t="s">
        <v>3002</v>
      </c>
      <c r="C407" s="15">
        <v>260</v>
      </c>
      <c r="D407" s="66">
        <v>5.5</v>
      </c>
      <c r="E407" s="15" t="s">
        <v>2744</v>
      </c>
    </row>
    <row r="408" spans="1:5" ht="12.75">
      <c r="A408" s="15" t="s">
        <v>3001</v>
      </c>
      <c r="B408" s="15" t="s">
        <v>3003</v>
      </c>
      <c r="C408" s="15">
        <v>260</v>
      </c>
      <c r="D408" s="66">
        <v>5.5</v>
      </c>
      <c r="E408" s="15" t="s">
        <v>2744</v>
      </c>
    </row>
    <row r="409" spans="1:5" ht="12.75">
      <c r="A409" s="15" t="s">
        <v>3001</v>
      </c>
      <c r="B409" s="15" t="s">
        <v>3004</v>
      </c>
      <c r="C409" s="15">
        <v>260</v>
      </c>
      <c r="D409" s="66">
        <v>5.5</v>
      </c>
      <c r="E409" s="15" t="s">
        <v>2744</v>
      </c>
    </row>
    <row r="410" spans="1:5" ht="12.75">
      <c r="A410" s="15" t="s">
        <v>3001</v>
      </c>
      <c r="B410" s="15" t="s">
        <v>3004</v>
      </c>
      <c r="C410" s="15">
        <v>470</v>
      </c>
      <c r="D410" s="66">
        <v>4.5</v>
      </c>
      <c r="E410" s="15" t="s">
        <v>2678</v>
      </c>
    </row>
    <row r="411" spans="1:5" ht="12.75">
      <c r="A411" s="15" t="s">
        <v>3001</v>
      </c>
      <c r="B411" s="15" t="s">
        <v>3005</v>
      </c>
      <c r="C411" s="15">
        <v>260</v>
      </c>
      <c r="D411" s="66">
        <v>5.5</v>
      </c>
      <c r="E411" s="15" t="s">
        <v>2744</v>
      </c>
    </row>
    <row r="412" spans="1:5" ht="12.75">
      <c r="A412" s="15" t="s">
        <v>3001</v>
      </c>
      <c r="B412" s="15" t="s">
        <v>3005</v>
      </c>
      <c r="C412" s="15">
        <v>470</v>
      </c>
      <c r="D412" s="66">
        <v>4.5</v>
      </c>
      <c r="E412" s="15" t="s">
        <v>2678</v>
      </c>
    </row>
    <row r="413" spans="1:5" ht="12.75">
      <c r="A413" s="15" t="s">
        <v>3001</v>
      </c>
      <c r="B413" s="15" t="s">
        <v>3006</v>
      </c>
      <c r="C413" s="15">
        <v>260</v>
      </c>
      <c r="D413" s="66">
        <v>5.5</v>
      </c>
      <c r="E413" s="15" t="s">
        <v>2744</v>
      </c>
    </row>
    <row r="414" spans="1:5" ht="12.75">
      <c r="A414" s="15" t="s">
        <v>3001</v>
      </c>
      <c r="B414" s="15" t="s">
        <v>3007</v>
      </c>
      <c r="C414" s="15">
        <v>260</v>
      </c>
      <c r="D414" s="66">
        <v>5.5</v>
      </c>
      <c r="E414" s="15" t="s">
        <v>2744</v>
      </c>
    </row>
    <row r="415" spans="1:5" ht="12.75">
      <c r="A415" s="15" t="s">
        <v>3001</v>
      </c>
      <c r="B415" s="15" t="s">
        <v>3008</v>
      </c>
      <c r="C415" s="15">
        <v>260</v>
      </c>
      <c r="D415" s="66">
        <v>5.5</v>
      </c>
      <c r="E415" s="15" t="s">
        <v>2744</v>
      </c>
    </row>
    <row r="416" spans="1:5" ht="12.75">
      <c r="A416" s="15"/>
      <c r="B416" s="15"/>
      <c r="C416" s="15"/>
      <c r="D416" s="66"/>
      <c r="E416" s="15"/>
    </row>
    <row r="417" spans="1:5" ht="12.75">
      <c r="A417" s="15" t="s">
        <v>3009</v>
      </c>
      <c r="B417" s="15" t="s">
        <v>3010</v>
      </c>
      <c r="C417" s="15">
        <v>260</v>
      </c>
      <c r="D417" s="66">
        <v>8.5</v>
      </c>
      <c r="E417" s="15" t="s">
        <v>3011</v>
      </c>
    </row>
    <row r="418" spans="1:5" ht="12.75">
      <c r="A418" s="15" t="s">
        <v>3009</v>
      </c>
      <c r="B418" s="15" t="s">
        <v>3012</v>
      </c>
      <c r="C418" s="15">
        <v>260</v>
      </c>
      <c r="D418" s="66">
        <v>8.5</v>
      </c>
      <c r="E418" s="15" t="s">
        <v>3011</v>
      </c>
    </row>
    <row r="419" spans="1:5" ht="12.75">
      <c r="A419" s="15" t="s">
        <v>3009</v>
      </c>
      <c r="B419" s="15" t="s">
        <v>3013</v>
      </c>
      <c r="C419" s="15">
        <v>260</v>
      </c>
      <c r="D419" s="66">
        <v>8.5</v>
      </c>
      <c r="E419" s="15" t="s">
        <v>3011</v>
      </c>
    </row>
    <row r="420" spans="1:5" ht="12.75">
      <c r="A420" s="15" t="s">
        <v>3009</v>
      </c>
      <c r="B420" s="15" t="s">
        <v>3014</v>
      </c>
      <c r="C420" s="15">
        <v>260</v>
      </c>
      <c r="D420" s="66">
        <v>8.5</v>
      </c>
      <c r="E420" s="15" t="s">
        <v>3011</v>
      </c>
    </row>
    <row r="421" spans="1:5" ht="12.75">
      <c r="A421" s="15" t="s">
        <v>3009</v>
      </c>
      <c r="B421" s="15" t="s">
        <v>3015</v>
      </c>
      <c r="C421" s="15">
        <v>260</v>
      </c>
      <c r="D421" s="66">
        <v>8.5</v>
      </c>
      <c r="E421" s="15" t="s">
        <v>3011</v>
      </c>
    </row>
    <row r="422" spans="1:5" ht="12.75">
      <c r="A422" s="15" t="s">
        <v>3009</v>
      </c>
      <c r="B422" s="15" t="s">
        <v>3016</v>
      </c>
      <c r="C422" s="15">
        <v>260</v>
      </c>
      <c r="D422" s="66">
        <v>8.5</v>
      </c>
      <c r="E422" s="15" t="s">
        <v>3011</v>
      </c>
    </row>
    <row r="423" spans="1:5" ht="12.75">
      <c r="A423" s="15" t="s">
        <v>3009</v>
      </c>
      <c r="B423" s="15" t="s">
        <v>3017</v>
      </c>
      <c r="C423" s="15">
        <v>260</v>
      </c>
      <c r="D423" s="66">
        <v>8.5</v>
      </c>
      <c r="E423" s="15" t="s">
        <v>3011</v>
      </c>
    </row>
    <row r="424" spans="1:5" ht="12.75">
      <c r="A424" s="15"/>
      <c r="B424" s="15"/>
      <c r="C424" s="15"/>
      <c r="D424" s="66"/>
      <c r="E424" s="15"/>
    </row>
    <row r="425" spans="1:5" ht="12.75">
      <c r="A425" s="15" t="s">
        <v>3018</v>
      </c>
      <c r="B425" s="15" t="s">
        <v>3019</v>
      </c>
      <c r="C425" s="15">
        <v>260</v>
      </c>
      <c r="D425" s="66">
        <v>44.25</v>
      </c>
      <c r="E425" s="15" t="s">
        <v>3020</v>
      </c>
    </row>
    <row r="426" spans="1:5" ht="12.75">
      <c r="A426" s="15" t="s">
        <v>3018</v>
      </c>
      <c r="B426" s="15" t="s">
        <v>3021</v>
      </c>
      <c r="C426" s="15">
        <v>126</v>
      </c>
      <c r="D426" s="66">
        <v>35.25</v>
      </c>
      <c r="E426" s="15" t="s">
        <v>3020</v>
      </c>
    </row>
    <row r="427" spans="1:5" ht="12.75">
      <c r="A427" s="15" t="s">
        <v>3018</v>
      </c>
      <c r="B427" s="15" t="s">
        <v>3021</v>
      </c>
      <c r="C427" s="15">
        <v>260</v>
      </c>
      <c r="D427" s="66">
        <v>31.5</v>
      </c>
      <c r="E427" s="15" t="s">
        <v>3020</v>
      </c>
    </row>
    <row r="428" spans="1:5" ht="12.75">
      <c r="A428" s="15" t="s">
        <v>3018</v>
      </c>
      <c r="B428" s="15" t="s">
        <v>3022</v>
      </c>
      <c r="C428" s="15">
        <v>126</v>
      </c>
      <c r="D428" s="66">
        <v>35.25</v>
      </c>
      <c r="E428" s="15" t="s">
        <v>3020</v>
      </c>
    </row>
    <row r="429" spans="1:5" ht="12.75">
      <c r="A429" s="15" t="s">
        <v>3018</v>
      </c>
      <c r="B429" s="15" t="s">
        <v>3022</v>
      </c>
      <c r="C429" s="15">
        <v>260</v>
      </c>
      <c r="D429" s="66">
        <v>31.5</v>
      </c>
      <c r="E429" s="15" t="s">
        <v>3020</v>
      </c>
    </row>
    <row r="430" spans="1:5" ht="12.75">
      <c r="A430" s="15" t="s">
        <v>3018</v>
      </c>
      <c r="B430" s="15" t="s">
        <v>3023</v>
      </c>
      <c r="C430" s="15">
        <v>126</v>
      </c>
      <c r="D430" s="66">
        <v>35.25</v>
      </c>
      <c r="E430" s="15" t="s">
        <v>3020</v>
      </c>
    </row>
    <row r="431" spans="1:5" ht="12.75">
      <c r="A431" s="15" t="s">
        <v>3018</v>
      </c>
      <c r="B431" s="15" t="s">
        <v>3023</v>
      </c>
      <c r="C431" s="15">
        <v>260</v>
      </c>
      <c r="D431" s="66">
        <v>31.5</v>
      </c>
      <c r="E431" s="15" t="s">
        <v>3020</v>
      </c>
    </row>
    <row r="432" spans="1:5" ht="12.75">
      <c r="A432" s="15" t="s">
        <v>3018</v>
      </c>
      <c r="B432" s="15" t="s">
        <v>3024</v>
      </c>
      <c r="C432" s="15">
        <v>126</v>
      </c>
      <c r="D432" s="66">
        <v>35.25</v>
      </c>
      <c r="E432" s="15" t="s">
        <v>3020</v>
      </c>
    </row>
    <row r="433" spans="1:5" ht="12.75">
      <c r="A433" s="15" t="s">
        <v>3018</v>
      </c>
      <c r="B433" s="15" t="s">
        <v>3024</v>
      </c>
      <c r="C433" s="15">
        <v>260</v>
      </c>
      <c r="D433" s="66">
        <v>31.5</v>
      </c>
      <c r="E433" s="15" t="s">
        <v>3020</v>
      </c>
    </row>
    <row r="434" spans="1:5" ht="12.75">
      <c r="A434" s="15" t="s">
        <v>3018</v>
      </c>
      <c r="B434" s="15" t="s">
        <v>3025</v>
      </c>
      <c r="C434" s="15">
        <v>126</v>
      </c>
      <c r="D434" s="66">
        <v>35.25</v>
      </c>
      <c r="E434" s="15" t="s">
        <v>3020</v>
      </c>
    </row>
    <row r="435" spans="1:5" ht="12.75">
      <c r="A435" s="15" t="s">
        <v>3018</v>
      </c>
      <c r="B435" s="15" t="s">
        <v>3025</v>
      </c>
      <c r="C435" s="15">
        <v>260</v>
      </c>
      <c r="D435" s="66">
        <v>31.5</v>
      </c>
      <c r="E435" s="15" t="s">
        <v>3020</v>
      </c>
    </row>
    <row r="436" spans="1:5" ht="12.75">
      <c r="A436" s="15" t="s">
        <v>3018</v>
      </c>
      <c r="B436" s="15" t="s">
        <v>3026</v>
      </c>
      <c r="C436" s="15">
        <v>126</v>
      </c>
      <c r="D436" s="66">
        <v>36.75</v>
      </c>
      <c r="E436" s="15" t="s">
        <v>3020</v>
      </c>
    </row>
    <row r="437" spans="1:5" ht="12.75">
      <c r="A437" s="15" t="s">
        <v>3018</v>
      </c>
      <c r="B437" s="15" t="s">
        <v>3026</v>
      </c>
      <c r="C437" s="15">
        <v>260</v>
      </c>
      <c r="D437" s="66">
        <v>33.75</v>
      </c>
      <c r="E437" s="15" t="s">
        <v>3020</v>
      </c>
    </row>
    <row r="438" spans="1:5" ht="12.75">
      <c r="A438" s="15" t="s">
        <v>3018</v>
      </c>
      <c r="B438" s="15" t="s">
        <v>3027</v>
      </c>
      <c r="C438" s="15">
        <v>126</v>
      </c>
      <c r="D438" s="66">
        <v>36.75</v>
      </c>
      <c r="E438" s="15" t="s">
        <v>3020</v>
      </c>
    </row>
    <row r="439" spans="1:5" ht="12.75">
      <c r="A439" s="15" t="s">
        <v>3018</v>
      </c>
      <c r="B439" s="15" t="s">
        <v>3027</v>
      </c>
      <c r="C439" s="15">
        <v>260</v>
      </c>
      <c r="D439" s="66">
        <v>33.75</v>
      </c>
      <c r="E439" s="15" t="s">
        <v>3020</v>
      </c>
    </row>
    <row r="440" spans="1:5" ht="12.75">
      <c r="A440" s="15" t="s">
        <v>3018</v>
      </c>
      <c r="B440" s="15" t="s">
        <v>3028</v>
      </c>
      <c r="C440" s="15">
        <v>126</v>
      </c>
      <c r="D440" s="66">
        <v>36.75</v>
      </c>
      <c r="E440" s="15" t="s">
        <v>3020</v>
      </c>
    </row>
    <row r="441" spans="1:5" ht="12.75">
      <c r="A441" s="15" t="s">
        <v>3018</v>
      </c>
      <c r="B441" s="15" t="s">
        <v>3028</v>
      </c>
      <c r="C441" s="15">
        <v>260</v>
      </c>
      <c r="D441" s="66">
        <v>33.75</v>
      </c>
      <c r="E441" s="15" t="s">
        <v>3020</v>
      </c>
    </row>
    <row r="442" spans="1:5" ht="12.75">
      <c r="A442" s="15" t="s">
        <v>3018</v>
      </c>
      <c r="B442" s="15" t="s">
        <v>3029</v>
      </c>
      <c r="C442" s="15">
        <v>126</v>
      </c>
      <c r="D442" s="66">
        <v>36.75</v>
      </c>
      <c r="E442" s="15" t="s">
        <v>3020</v>
      </c>
    </row>
    <row r="443" spans="1:5" ht="12.75">
      <c r="A443" s="15" t="s">
        <v>3018</v>
      </c>
      <c r="B443" s="15" t="s">
        <v>3029</v>
      </c>
      <c r="C443" s="15">
        <v>260</v>
      </c>
      <c r="D443" s="66">
        <v>33.75</v>
      </c>
      <c r="E443" s="15" t="s">
        <v>3020</v>
      </c>
    </row>
    <row r="444" spans="1:5" ht="12.75">
      <c r="A444" s="15" t="s">
        <v>3018</v>
      </c>
      <c r="B444" s="15" t="s">
        <v>3030</v>
      </c>
      <c r="C444" s="15">
        <v>126</v>
      </c>
      <c r="D444" s="66">
        <v>36.75</v>
      </c>
      <c r="E444" s="15" t="s">
        <v>3020</v>
      </c>
    </row>
    <row r="445" spans="1:5" ht="12.75">
      <c r="A445" s="15" t="s">
        <v>3018</v>
      </c>
      <c r="B445" s="15" t="s">
        <v>3030</v>
      </c>
      <c r="C445" s="15">
        <v>260</v>
      </c>
      <c r="D445" s="66">
        <v>33.75</v>
      </c>
      <c r="E445" s="15" t="s">
        <v>3020</v>
      </c>
    </row>
    <row r="446" spans="1:5" ht="12.75">
      <c r="A446" s="15" t="s">
        <v>3018</v>
      </c>
      <c r="B446" s="15" t="s">
        <v>3031</v>
      </c>
      <c r="C446" s="15">
        <v>126</v>
      </c>
      <c r="D446" s="66">
        <v>36.75</v>
      </c>
      <c r="E446" s="15" t="s">
        <v>3020</v>
      </c>
    </row>
    <row r="447" spans="1:5" ht="12.75">
      <c r="A447" s="15" t="s">
        <v>3018</v>
      </c>
      <c r="B447" s="15" t="s">
        <v>3031</v>
      </c>
      <c r="C447" s="15">
        <v>260</v>
      </c>
      <c r="D447" s="66">
        <v>33.75</v>
      </c>
      <c r="E447" s="15" t="s">
        <v>3020</v>
      </c>
    </row>
    <row r="448" spans="1:5" ht="12.75">
      <c r="A448" s="15" t="s">
        <v>3018</v>
      </c>
      <c r="B448" s="15" t="s">
        <v>3032</v>
      </c>
      <c r="C448" s="15">
        <v>126</v>
      </c>
      <c r="D448" s="66">
        <v>36.75</v>
      </c>
      <c r="E448" s="15" t="s">
        <v>3020</v>
      </c>
    </row>
    <row r="449" spans="1:5" ht="12.75">
      <c r="A449" s="15" t="s">
        <v>3018</v>
      </c>
      <c r="B449" s="15" t="s">
        <v>3032</v>
      </c>
      <c r="C449" s="15">
        <v>260</v>
      </c>
      <c r="D449" s="66">
        <v>33.75</v>
      </c>
      <c r="E449" s="15" t="s">
        <v>3020</v>
      </c>
    </row>
    <row r="450" spans="1:5" ht="12.75">
      <c r="A450" s="15" t="s">
        <v>3018</v>
      </c>
      <c r="B450" s="15" t="s">
        <v>3033</v>
      </c>
      <c r="C450" s="15">
        <v>126</v>
      </c>
      <c r="D450" s="66">
        <v>36.75</v>
      </c>
      <c r="E450" s="15" t="s">
        <v>3020</v>
      </c>
    </row>
    <row r="451" spans="1:5" ht="12.75">
      <c r="A451" s="15" t="s">
        <v>3018</v>
      </c>
      <c r="B451" s="15" t="s">
        <v>3033</v>
      </c>
      <c r="C451" s="15">
        <v>260</v>
      </c>
      <c r="D451" s="66">
        <v>33.75</v>
      </c>
      <c r="E451" s="15" t="s">
        <v>3020</v>
      </c>
    </row>
    <row r="452" spans="1:5" ht="12.75">
      <c r="A452" s="15"/>
      <c r="B452" s="15"/>
      <c r="C452" s="15"/>
      <c r="D452" s="66"/>
      <c r="E452" s="15"/>
    </row>
    <row r="453" spans="1:5" ht="12.75">
      <c r="A453" s="15" t="s">
        <v>3034</v>
      </c>
      <c r="B453" s="15" t="s">
        <v>3035</v>
      </c>
      <c r="C453" s="15">
        <v>260</v>
      </c>
      <c r="D453" s="66">
        <v>7</v>
      </c>
      <c r="E453" s="15" t="s">
        <v>3036</v>
      </c>
    </row>
    <row r="454" spans="1:5" ht="12.75">
      <c r="A454" s="15" t="s">
        <v>3034</v>
      </c>
      <c r="B454" s="15" t="s">
        <v>3037</v>
      </c>
      <c r="C454" s="15">
        <v>260</v>
      </c>
      <c r="D454" s="66">
        <v>7</v>
      </c>
      <c r="E454" s="15" t="s">
        <v>3036</v>
      </c>
    </row>
    <row r="455" spans="1:5" ht="12.75">
      <c r="A455" s="15" t="s">
        <v>3034</v>
      </c>
      <c r="B455" s="15" t="s">
        <v>3038</v>
      </c>
      <c r="C455" s="15">
        <v>260</v>
      </c>
      <c r="D455" s="66">
        <v>7</v>
      </c>
      <c r="E455" s="15" t="s">
        <v>3036</v>
      </c>
    </row>
    <row r="456" spans="1:5" ht="12.75">
      <c r="A456" s="15" t="s">
        <v>3034</v>
      </c>
      <c r="B456" s="15" t="s">
        <v>3039</v>
      </c>
      <c r="C456" s="15">
        <v>260</v>
      </c>
      <c r="D456" s="66">
        <v>5.5</v>
      </c>
      <c r="E456" s="15" t="s">
        <v>3040</v>
      </c>
    </row>
    <row r="457" spans="1:5" ht="12.75">
      <c r="A457" s="15" t="s">
        <v>3034</v>
      </c>
      <c r="B457" s="15" t="s">
        <v>3039</v>
      </c>
      <c r="C457" s="15">
        <v>470</v>
      </c>
      <c r="D457" s="66">
        <v>5</v>
      </c>
      <c r="E457" s="15" t="s">
        <v>2678</v>
      </c>
    </row>
    <row r="458" spans="1:5" ht="12.75">
      <c r="A458" s="15" t="s">
        <v>3034</v>
      </c>
      <c r="B458" s="15" t="s">
        <v>3041</v>
      </c>
      <c r="C458" s="15">
        <v>260</v>
      </c>
      <c r="D458" s="66">
        <v>5.5</v>
      </c>
      <c r="E458" s="15" t="s">
        <v>3040</v>
      </c>
    </row>
    <row r="459" spans="1:5" ht="12.75">
      <c r="A459" s="15" t="s">
        <v>3034</v>
      </c>
      <c r="B459" s="15" t="s">
        <v>3041</v>
      </c>
      <c r="C459" s="15">
        <v>470</v>
      </c>
      <c r="D459" s="66">
        <v>5</v>
      </c>
      <c r="E459" s="15" t="s">
        <v>2678</v>
      </c>
    </row>
    <row r="460" spans="1:5" ht="12.75">
      <c r="A460" s="15" t="s">
        <v>3034</v>
      </c>
      <c r="B460" s="15" t="s">
        <v>3042</v>
      </c>
      <c r="C460" s="15">
        <v>260</v>
      </c>
      <c r="D460" s="66">
        <v>5.5</v>
      </c>
      <c r="E460" s="15" t="s">
        <v>3040</v>
      </c>
    </row>
    <row r="461" spans="1:5" ht="12.75">
      <c r="A461" s="15" t="s">
        <v>3034</v>
      </c>
      <c r="B461" s="15" t="s">
        <v>3042</v>
      </c>
      <c r="C461" s="15">
        <v>470</v>
      </c>
      <c r="D461" s="66">
        <v>5</v>
      </c>
      <c r="E461" s="15" t="s">
        <v>2678</v>
      </c>
    </row>
    <row r="462" spans="1:5" ht="12.75">
      <c r="A462" s="15" t="s">
        <v>3034</v>
      </c>
      <c r="B462" s="15" t="s">
        <v>3043</v>
      </c>
      <c r="C462" s="15">
        <v>260</v>
      </c>
      <c r="D462" s="66">
        <v>5.5</v>
      </c>
      <c r="E462" s="15" t="s">
        <v>3040</v>
      </c>
    </row>
    <row r="463" spans="1:5" ht="12.75">
      <c r="A463" s="15" t="s">
        <v>3034</v>
      </c>
      <c r="B463" s="15" t="s">
        <v>3043</v>
      </c>
      <c r="C463" s="15">
        <v>470</v>
      </c>
      <c r="D463" s="66">
        <v>5</v>
      </c>
      <c r="E463" s="15" t="s">
        <v>2678</v>
      </c>
    </row>
    <row r="464" spans="1:5" ht="12.75">
      <c r="A464" s="15" t="s">
        <v>3034</v>
      </c>
      <c r="B464" s="15" t="s">
        <v>3044</v>
      </c>
      <c r="C464" s="15">
        <v>260</v>
      </c>
      <c r="D464" s="66">
        <v>5.5</v>
      </c>
      <c r="E464" s="15" t="s">
        <v>3040</v>
      </c>
    </row>
    <row r="465" spans="1:5" ht="12.75">
      <c r="A465" s="15" t="s">
        <v>3034</v>
      </c>
      <c r="B465" s="15" t="s">
        <v>3044</v>
      </c>
      <c r="C465" s="15">
        <v>470</v>
      </c>
      <c r="D465" s="66">
        <v>5</v>
      </c>
      <c r="E465" s="15" t="s">
        <v>2678</v>
      </c>
    </row>
    <row r="466" spans="1:5" ht="12.75">
      <c r="A466" s="15" t="s">
        <v>3034</v>
      </c>
      <c r="B466" s="15" t="s">
        <v>3045</v>
      </c>
      <c r="C466" s="15">
        <v>260</v>
      </c>
      <c r="D466" s="66">
        <v>5.5</v>
      </c>
      <c r="E466" s="15" t="s">
        <v>3040</v>
      </c>
    </row>
    <row r="467" spans="1:5" ht="12.75">
      <c r="A467" s="15" t="s">
        <v>3034</v>
      </c>
      <c r="B467" s="15" t="s">
        <v>3045</v>
      </c>
      <c r="C467" s="15">
        <v>470</v>
      </c>
      <c r="D467" s="66">
        <v>5</v>
      </c>
      <c r="E467" s="15" t="s">
        <v>2678</v>
      </c>
    </row>
    <row r="468" spans="1:5" ht="12.75">
      <c r="A468" s="15" t="s">
        <v>3034</v>
      </c>
      <c r="B468" s="15" t="s">
        <v>3046</v>
      </c>
      <c r="C468" s="15">
        <v>260</v>
      </c>
      <c r="D468" s="66">
        <v>5.5</v>
      </c>
      <c r="E468" s="15" t="s">
        <v>3040</v>
      </c>
    </row>
    <row r="469" spans="1:5" ht="12.75">
      <c r="A469" s="15" t="s">
        <v>3034</v>
      </c>
      <c r="B469" s="15" t="s">
        <v>3046</v>
      </c>
      <c r="C469" s="15">
        <v>470</v>
      </c>
      <c r="D469" s="66">
        <v>5</v>
      </c>
      <c r="E469" s="15" t="s">
        <v>2678</v>
      </c>
    </row>
    <row r="470" spans="1:5" ht="12.75">
      <c r="A470" s="15" t="s">
        <v>3034</v>
      </c>
      <c r="B470" s="15" t="s">
        <v>3047</v>
      </c>
      <c r="C470" s="15">
        <v>260</v>
      </c>
      <c r="D470" s="66">
        <v>5.5</v>
      </c>
      <c r="E470" s="15" t="s">
        <v>3040</v>
      </c>
    </row>
    <row r="471" spans="1:5" ht="12.75">
      <c r="A471" s="15" t="s">
        <v>3034</v>
      </c>
      <c r="B471" s="15" t="s">
        <v>3047</v>
      </c>
      <c r="C471" s="15">
        <v>470</v>
      </c>
      <c r="D471" s="66">
        <v>5</v>
      </c>
      <c r="E471" s="15" t="s">
        <v>2678</v>
      </c>
    </row>
    <row r="472" spans="1:5" ht="12.75">
      <c r="A472" s="15" t="s">
        <v>3034</v>
      </c>
      <c r="B472" s="15" t="s">
        <v>3048</v>
      </c>
      <c r="C472" s="15">
        <v>260</v>
      </c>
      <c r="D472" s="66">
        <v>5.5</v>
      </c>
      <c r="E472" s="15" t="s">
        <v>3040</v>
      </c>
    </row>
    <row r="473" spans="1:5" ht="12.75">
      <c r="A473" s="15" t="s">
        <v>3034</v>
      </c>
      <c r="B473" s="15" t="s">
        <v>3048</v>
      </c>
      <c r="C473" s="15">
        <v>470</v>
      </c>
      <c r="D473" s="66">
        <v>5</v>
      </c>
      <c r="E473" s="15" t="s">
        <v>2678</v>
      </c>
    </row>
    <row r="474" spans="1:5" ht="12.75">
      <c r="A474" s="15" t="s">
        <v>3034</v>
      </c>
      <c r="B474" s="15" t="s">
        <v>3049</v>
      </c>
      <c r="C474" s="15">
        <v>260</v>
      </c>
      <c r="D474" s="66">
        <v>5.5</v>
      </c>
      <c r="E474" s="15" t="s">
        <v>3040</v>
      </c>
    </row>
    <row r="475" spans="1:5" ht="12.75">
      <c r="A475" s="15" t="s">
        <v>3034</v>
      </c>
      <c r="B475" s="15" t="s">
        <v>3049</v>
      </c>
      <c r="C475" s="15">
        <v>470</v>
      </c>
      <c r="D475" s="66">
        <v>5</v>
      </c>
      <c r="E475" s="15" t="s">
        <v>2678</v>
      </c>
    </row>
    <row r="476" spans="1:5" ht="12.75">
      <c r="A476" s="15" t="s">
        <v>3034</v>
      </c>
      <c r="B476" s="15" t="s">
        <v>3050</v>
      </c>
      <c r="C476" s="15">
        <v>260</v>
      </c>
      <c r="D476" s="66">
        <v>5.5</v>
      </c>
      <c r="E476" s="15" t="s">
        <v>3040</v>
      </c>
    </row>
    <row r="477" spans="1:5" ht="12.75">
      <c r="A477" s="15" t="s">
        <v>3034</v>
      </c>
      <c r="B477" s="15" t="s">
        <v>3050</v>
      </c>
      <c r="C477" s="15">
        <v>470</v>
      </c>
      <c r="D477" s="66">
        <v>5</v>
      </c>
      <c r="E477" s="15" t="s">
        <v>2678</v>
      </c>
    </row>
    <row r="478" spans="1:5" ht="12.75">
      <c r="A478" s="15" t="s">
        <v>3034</v>
      </c>
      <c r="B478" s="15" t="s">
        <v>3051</v>
      </c>
      <c r="C478" s="15">
        <v>260</v>
      </c>
      <c r="D478" s="66">
        <v>5.5</v>
      </c>
      <c r="E478" s="15" t="s">
        <v>3040</v>
      </c>
    </row>
    <row r="479" spans="1:5" ht="12.75">
      <c r="A479" s="15" t="s">
        <v>3034</v>
      </c>
      <c r="B479" s="15" t="s">
        <v>3051</v>
      </c>
      <c r="C479" s="15">
        <v>470</v>
      </c>
      <c r="D479" s="66">
        <v>5</v>
      </c>
      <c r="E479" s="15" t="s">
        <v>2678</v>
      </c>
    </row>
    <row r="480" spans="1:5" ht="12.75">
      <c r="A480" s="15" t="s">
        <v>3034</v>
      </c>
      <c r="B480" s="15" t="s">
        <v>3052</v>
      </c>
      <c r="C480" s="15">
        <v>260</v>
      </c>
      <c r="D480" s="66">
        <v>5.5</v>
      </c>
      <c r="E480" s="15" t="s">
        <v>3040</v>
      </c>
    </row>
    <row r="481" spans="1:5" ht="12.75">
      <c r="A481" s="15" t="s">
        <v>3034</v>
      </c>
      <c r="B481" s="15" t="s">
        <v>3052</v>
      </c>
      <c r="C481" s="15">
        <v>470</v>
      </c>
      <c r="D481" s="66">
        <v>5</v>
      </c>
      <c r="E481" s="15" t="s">
        <v>2678</v>
      </c>
    </row>
    <row r="482" spans="1:5" ht="12.75">
      <c r="A482" s="15" t="s">
        <v>3034</v>
      </c>
      <c r="B482" s="15" t="s">
        <v>3053</v>
      </c>
      <c r="C482" s="15">
        <v>260</v>
      </c>
      <c r="D482" s="66">
        <v>5.5</v>
      </c>
      <c r="E482" s="15" t="s">
        <v>3040</v>
      </c>
    </row>
    <row r="483" spans="1:5" ht="12.75">
      <c r="A483" s="15" t="s">
        <v>3034</v>
      </c>
      <c r="B483" s="15" t="s">
        <v>3053</v>
      </c>
      <c r="C483" s="15">
        <v>470</v>
      </c>
      <c r="D483" s="66">
        <v>5</v>
      </c>
      <c r="E483" s="15" t="s">
        <v>2678</v>
      </c>
    </row>
    <row r="484" spans="1:5" ht="12.75">
      <c r="A484" s="15" t="s">
        <v>3034</v>
      </c>
      <c r="B484" s="15" t="s">
        <v>3054</v>
      </c>
      <c r="C484" s="15">
        <v>260</v>
      </c>
      <c r="D484" s="66">
        <v>7</v>
      </c>
      <c r="E484" s="15" t="s">
        <v>3036</v>
      </c>
    </row>
    <row r="485" spans="1:5" ht="12.75">
      <c r="A485" s="15" t="s">
        <v>3034</v>
      </c>
      <c r="B485" s="15" t="s">
        <v>3055</v>
      </c>
      <c r="C485" s="15">
        <v>260</v>
      </c>
      <c r="D485" s="66">
        <v>5.5</v>
      </c>
      <c r="E485" s="15" t="s">
        <v>3036</v>
      </c>
    </row>
    <row r="486" spans="1:5" ht="12.75">
      <c r="A486" s="15" t="s">
        <v>3034</v>
      </c>
      <c r="B486" s="15" t="s">
        <v>3056</v>
      </c>
      <c r="C486" s="15">
        <v>260</v>
      </c>
      <c r="D486" s="66">
        <v>5.5</v>
      </c>
      <c r="E486" s="15" t="s">
        <v>2790</v>
      </c>
    </row>
    <row r="487" spans="1:5" ht="12.75">
      <c r="A487" s="15" t="s">
        <v>3034</v>
      </c>
      <c r="B487" s="15" t="s">
        <v>3056</v>
      </c>
      <c r="C487" s="15">
        <v>470</v>
      </c>
      <c r="D487" s="66">
        <v>5</v>
      </c>
      <c r="E487" s="15" t="s">
        <v>2678</v>
      </c>
    </row>
    <row r="488" spans="1:5" ht="12.75">
      <c r="A488" s="15" t="s">
        <v>3034</v>
      </c>
      <c r="B488" s="15" t="s">
        <v>3057</v>
      </c>
      <c r="C488" s="15">
        <v>260</v>
      </c>
      <c r="D488" s="66">
        <v>5.5</v>
      </c>
      <c r="E488" s="15" t="s">
        <v>2790</v>
      </c>
    </row>
    <row r="489" spans="1:5" ht="12.75">
      <c r="A489" s="15" t="s">
        <v>3034</v>
      </c>
      <c r="B489" s="15" t="s">
        <v>3057</v>
      </c>
      <c r="C489" s="15">
        <v>470</v>
      </c>
      <c r="D489" s="66">
        <v>5</v>
      </c>
      <c r="E489" s="15" t="s">
        <v>2678</v>
      </c>
    </row>
    <row r="490" spans="1:5" ht="12.75">
      <c r="A490" s="15" t="s">
        <v>3034</v>
      </c>
      <c r="B490" s="15" t="s">
        <v>3058</v>
      </c>
      <c r="C490" s="15">
        <v>260</v>
      </c>
      <c r="D490" s="66">
        <v>5.5</v>
      </c>
      <c r="E490" s="15" t="s">
        <v>2790</v>
      </c>
    </row>
    <row r="491" spans="1:5" ht="12.75">
      <c r="A491" s="15" t="s">
        <v>3034</v>
      </c>
      <c r="B491" s="15" t="s">
        <v>3058</v>
      </c>
      <c r="C491" s="15">
        <v>470</v>
      </c>
      <c r="D491" s="66">
        <v>5</v>
      </c>
      <c r="E491" s="15" t="s">
        <v>2678</v>
      </c>
    </row>
    <row r="492" spans="1:5" ht="12.75">
      <c r="A492" s="15" t="s">
        <v>3034</v>
      </c>
      <c r="B492" s="15" t="s">
        <v>3059</v>
      </c>
      <c r="C492" s="15">
        <v>260</v>
      </c>
      <c r="D492" s="66">
        <v>5.5</v>
      </c>
      <c r="E492" s="15" t="s">
        <v>2790</v>
      </c>
    </row>
    <row r="493" spans="1:5" ht="12.75">
      <c r="A493" s="15" t="s">
        <v>3034</v>
      </c>
      <c r="B493" s="15" t="s">
        <v>3059</v>
      </c>
      <c r="C493" s="15">
        <v>470</v>
      </c>
      <c r="D493" s="66">
        <v>5</v>
      </c>
      <c r="E493" s="15" t="s">
        <v>2678</v>
      </c>
    </row>
    <row r="494" spans="1:5" ht="12.75">
      <c r="A494" s="15" t="s">
        <v>3034</v>
      </c>
      <c r="B494" s="15" t="s">
        <v>3060</v>
      </c>
      <c r="C494" s="15">
        <v>260</v>
      </c>
      <c r="D494" s="66">
        <v>5.5</v>
      </c>
      <c r="E494" s="15" t="s">
        <v>2790</v>
      </c>
    </row>
    <row r="495" spans="1:5" ht="12.75">
      <c r="A495" s="15" t="s">
        <v>3034</v>
      </c>
      <c r="B495" s="15" t="s">
        <v>3060</v>
      </c>
      <c r="C495" s="15">
        <v>470</v>
      </c>
      <c r="D495" s="66">
        <v>5</v>
      </c>
      <c r="E495" s="15" t="s">
        <v>2678</v>
      </c>
    </row>
    <row r="496" spans="1:5" ht="12.75">
      <c r="A496" s="15" t="s">
        <v>3034</v>
      </c>
      <c r="B496" s="15" t="s">
        <v>3061</v>
      </c>
      <c r="C496" s="15">
        <v>260</v>
      </c>
      <c r="D496" s="66">
        <v>5.5</v>
      </c>
      <c r="E496" s="15" t="s">
        <v>2790</v>
      </c>
    </row>
    <row r="497" spans="1:5" ht="12.75">
      <c r="A497" s="15" t="s">
        <v>3034</v>
      </c>
      <c r="B497" s="15" t="s">
        <v>3061</v>
      </c>
      <c r="C497" s="15">
        <v>470</v>
      </c>
      <c r="D497" s="66">
        <v>5</v>
      </c>
      <c r="E497" s="15" t="s">
        <v>2678</v>
      </c>
    </row>
    <row r="498" spans="1:5" ht="12.75">
      <c r="A498" s="15" t="s">
        <v>3034</v>
      </c>
      <c r="B498" s="15" t="s">
        <v>3062</v>
      </c>
      <c r="C498" s="15">
        <v>260</v>
      </c>
      <c r="D498" s="66">
        <v>5.5</v>
      </c>
      <c r="E498" s="15" t="s">
        <v>2790</v>
      </c>
    </row>
    <row r="499" spans="1:5" ht="12.75">
      <c r="A499" s="15" t="s">
        <v>3034</v>
      </c>
      <c r="B499" s="15" t="s">
        <v>3062</v>
      </c>
      <c r="C499" s="15">
        <v>470</v>
      </c>
      <c r="D499" s="66">
        <v>5</v>
      </c>
      <c r="E499" s="15" t="s">
        <v>2678</v>
      </c>
    </row>
    <row r="500" spans="1:5" ht="12.75">
      <c r="A500" s="15" t="s">
        <v>3034</v>
      </c>
      <c r="B500" s="15" t="s">
        <v>3063</v>
      </c>
      <c r="C500" s="15">
        <v>260</v>
      </c>
      <c r="D500" s="66">
        <v>5.5</v>
      </c>
      <c r="E500" s="15" t="s">
        <v>2790</v>
      </c>
    </row>
    <row r="501" spans="1:5" ht="12.75">
      <c r="A501" s="15" t="s">
        <v>3034</v>
      </c>
      <c r="B501" s="15" t="s">
        <v>3063</v>
      </c>
      <c r="C501" s="15">
        <v>470</v>
      </c>
      <c r="D501" s="66">
        <v>5</v>
      </c>
      <c r="E501" s="15" t="s">
        <v>2678</v>
      </c>
    </row>
    <row r="502" spans="1:5" ht="12.75">
      <c r="A502" s="15" t="s">
        <v>3034</v>
      </c>
      <c r="B502" s="15" t="s">
        <v>3064</v>
      </c>
      <c r="C502" s="15">
        <v>260</v>
      </c>
      <c r="D502" s="66">
        <v>5.5</v>
      </c>
      <c r="E502" s="15" t="s">
        <v>2790</v>
      </c>
    </row>
    <row r="503" spans="1:5" ht="12.75">
      <c r="A503" s="15" t="s">
        <v>3034</v>
      </c>
      <c r="B503" s="15" t="s">
        <v>3064</v>
      </c>
      <c r="C503" s="15">
        <v>470</v>
      </c>
      <c r="D503" s="66">
        <v>5</v>
      </c>
      <c r="E503" s="15" t="s">
        <v>2678</v>
      </c>
    </row>
    <row r="504" spans="1:5" ht="12.75">
      <c r="A504" s="15" t="s">
        <v>3034</v>
      </c>
      <c r="B504" s="15" t="s">
        <v>3065</v>
      </c>
      <c r="C504" s="15">
        <v>260</v>
      </c>
      <c r="D504" s="66">
        <v>5.5</v>
      </c>
      <c r="E504" s="15" t="s">
        <v>2790</v>
      </c>
    </row>
    <row r="505" spans="1:5" ht="12.75">
      <c r="A505" s="15" t="s">
        <v>3034</v>
      </c>
      <c r="B505" s="15" t="s">
        <v>3065</v>
      </c>
      <c r="C505" s="15">
        <v>470</v>
      </c>
      <c r="D505" s="66">
        <v>5</v>
      </c>
      <c r="E505" s="15" t="s">
        <v>2678</v>
      </c>
    </row>
    <row r="506" spans="1:5" ht="12.75">
      <c r="A506" s="15" t="s">
        <v>3034</v>
      </c>
      <c r="B506" s="15" t="s">
        <v>3066</v>
      </c>
      <c r="C506" s="15">
        <v>260</v>
      </c>
      <c r="D506" s="66">
        <v>5.5</v>
      </c>
      <c r="E506" s="15" t="s">
        <v>2790</v>
      </c>
    </row>
    <row r="507" spans="1:5" ht="12.75">
      <c r="A507" s="15" t="s">
        <v>3034</v>
      </c>
      <c r="B507" s="15" t="s">
        <v>3066</v>
      </c>
      <c r="C507" s="15">
        <v>470</v>
      </c>
      <c r="D507" s="66">
        <v>5</v>
      </c>
      <c r="E507" s="15" t="s">
        <v>2678</v>
      </c>
    </row>
    <row r="508" spans="1:5" ht="12.75">
      <c r="A508" s="15" t="s">
        <v>3034</v>
      </c>
      <c r="B508" s="15" t="s">
        <v>3067</v>
      </c>
      <c r="C508" s="15">
        <v>260</v>
      </c>
      <c r="D508" s="66">
        <v>5.5</v>
      </c>
      <c r="E508" s="15" t="s">
        <v>2790</v>
      </c>
    </row>
    <row r="509" spans="1:5" ht="12.75">
      <c r="A509" s="15" t="s">
        <v>3034</v>
      </c>
      <c r="B509" s="15" t="s">
        <v>3067</v>
      </c>
      <c r="C509" s="15">
        <v>470</v>
      </c>
      <c r="D509" s="66">
        <v>5</v>
      </c>
      <c r="E509" s="15" t="s">
        <v>2678</v>
      </c>
    </row>
    <row r="510" spans="1:5" ht="12.75">
      <c r="A510" s="15" t="s">
        <v>3034</v>
      </c>
      <c r="B510" s="15" t="s">
        <v>3068</v>
      </c>
      <c r="C510" s="15">
        <v>260</v>
      </c>
      <c r="D510" s="66">
        <v>5.5</v>
      </c>
      <c r="E510" s="15" t="s">
        <v>2790</v>
      </c>
    </row>
    <row r="511" spans="1:5" ht="12.75">
      <c r="A511" s="15" t="s">
        <v>3034</v>
      </c>
      <c r="B511" s="15" t="s">
        <v>3068</v>
      </c>
      <c r="C511" s="15">
        <v>470</v>
      </c>
      <c r="D511" s="66">
        <v>5</v>
      </c>
      <c r="E511" s="15" t="s">
        <v>2678</v>
      </c>
    </row>
    <row r="512" spans="1:5" ht="12.75">
      <c r="A512" s="15" t="s">
        <v>3034</v>
      </c>
      <c r="B512" s="15" t="s">
        <v>3069</v>
      </c>
      <c r="C512" s="15">
        <v>260</v>
      </c>
      <c r="D512" s="66">
        <v>5.5</v>
      </c>
      <c r="E512" s="15" t="s">
        <v>2790</v>
      </c>
    </row>
    <row r="513" spans="1:5" ht="12.75">
      <c r="A513" s="15" t="s">
        <v>3034</v>
      </c>
      <c r="B513" s="15" t="s">
        <v>3069</v>
      </c>
      <c r="C513" s="15">
        <v>470</v>
      </c>
      <c r="D513" s="66">
        <v>5</v>
      </c>
      <c r="E513" s="15" t="s">
        <v>2678</v>
      </c>
    </row>
    <row r="514" spans="1:5" ht="12.75">
      <c r="A514" s="15" t="s">
        <v>3034</v>
      </c>
      <c r="B514" s="15" t="s">
        <v>3070</v>
      </c>
      <c r="C514" s="15">
        <v>260</v>
      </c>
      <c r="D514" s="66">
        <v>5.5</v>
      </c>
      <c r="E514" s="15" t="s">
        <v>2790</v>
      </c>
    </row>
    <row r="515" spans="1:5" ht="12.75">
      <c r="A515" s="15" t="s">
        <v>3034</v>
      </c>
      <c r="B515" s="15" t="s">
        <v>3070</v>
      </c>
      <c r="C515" s="15">
        <v>470</v>
      </c>
      <c r="D515" s="66">
        <v>5</v>
      </c>
      <c r="E515" s="15" t="s">
        <v>2678</v>
      </c>
    </row>
    <row r="516" spans="1:5" ht="12.75">
      <c r="A516" s="15" t="s">
        <v>3034</v>
      </c>
      <c r="B516" s="15" t="s">
        <v>3071</v>
      </c>
      <c r="C516" s="15">
        <v>260</v>
      </c>
      <c r="D516" s="66">
        <v>5.5</v>
      </c>
      <c r="E516" s="15" t="s">
        <v>2790</v>
      </c>
    </row>
    <row r="517" spans="1:5" ht="12.75">
      <c r="A517" s="15" t="s">
        <v>3034</v>
      </c>
      <c r="B517" s="15" t="s">
        <v>3071</v>
      </c>
      <c r="C517" s="15">
        <v>470</v>
      </c>
      <c r="D517" s="66">
        <v>5</v>
      </c>
      <c r="E517" s="15" t="s">
        <v>2678</v>
      </c>
    </row>
    <row r="518" spans="1:5" ht="12.75">
      <c r="A518" s="15" t="s">
        <v>3034</v>
      </c>
      <c r="B518" s="15" t="s">
        <v>3072</v>
      </c>
      <c r="C518" s="15">
        <v>260</v>
      </c>
      <c r="D518" s="66">
        <v>5.5</v>
      </c>
      <c r="E518" s="15" t="s">
        <v>2790</v>
      </c>
    </row>
    <row r="519" spans="1:5" ht="12.75">
      <c r="A519" s="15" t="s">
        <v>3034</v>
      </c>
      <c r="B519" s="15" t="s">
        <v>3072</v>
      </c>
      <c r="C519" s="15">
        <v>470</v>
      </c>
      <c r="D519" s="66">
        <v>5</v>
      </c>
      <c r="E519" s="15" t="s">
        <v>2678</v>
      </c>
    </row>
    <row r="520" spans="1:5" ht="12.75">
      <c r="A520" s="15" t="s">
        <v>3034</v>
      </c>
      <c r="B520" s="15" t="s">
        <v>3073</v>
      </c>
      <c r="C520" s="15">
        <v>260</v>
      </c>
      <c r="D520" s="66">
        <v>5.5</v>
      </c>
      <c r="E520" s="15" t="s">
        <v>2790</v>
      </c>
    </row>
    <row r="521" spans="1:5" ht="12.75">
      <c r="A521" s="15" t="s">
        <v>3034</v>
      </c>
      <c r="B521" s="15" t="s">
        <v>3073</v>
      </c>
      <c r="C521" s="15">
        <v>470</v>
      </c>
      <c r="D521" s="66">
        <v>5</v>
      </c>
      <c r="E521" s="15" t="s">
        <v>2678</v>
      </c>
    </row>
    <row r="522" spans="1:5" ht="12.75">
      <c r="A522" s="15" t="s">
        <v>3034</v>
      </c>
      <c r="B522" s="15" t="s">
        <v>3074</v>
      </c>
      <c r="C522" s="15">
        <v>260</v>
      </c>
      <c r="D522" s="66">
        <v>5.5</v>
      </c>
      <c r="E522" s="15" t="s">
        <v>2790</v>
      </c>
    </row>
    <row r="523" spans="1:5" ht="12.75">
      <c r="A523" s="15" t="s">
        <v>3034</v>
      </c>
      <c r="B523" s="15" t="s">
        <v>3074</v>
      </c>
      <c r="C523" s="15">
        <v>470</v>
      </c>
      <c r="D523" s="66">
        <v>5</v>
      </c>
      <c r="E523" s="15" t="s">
        <v>2678</v>
      </c>
    </row>
    <row r="524" spans="1:5" ht="12.75">
      <c r="A524" s="15" t="s">
        <v>3034</v>
      </c>
      <c r="B524" s="15" t="s">
        <v>3075</v>
      </c>
      <c r="C524" s="15">
        <v>260</v>
      </c>
      <c r="D524" s="66">
        <v>7</v>
      </c>
      <c r="E524" s="15" t="s">
        <v>3036</v>
      </c>
    </row>
    <row r="525" spans="1:5" ht="12.75">
      <c r="A525" s="15" t="s">
        <v>3034</v>
      </c>
      <c r="B525" s="15" t="s">
        <v>3076</v>
      </c>
      <c r="C525" s="15">
        <v>260</v>
      </c>
      <c r="D525" s="66">
        <v>7</v>
      </c>
      <c r="E525" s="15" t="s">
        <v>3036</v>
      </c>
    </row>
    <row r="526" spans="1:5" ht="12.75">
      <c r="A526" s="15" t="s">
        <v>3034</v>
      </c>
      <c r="B526" s="15" t="s">
        <v>3077</v>
      </c>
      <c r="C526" s="15">
        <v>260</v>
      </c>
      <c r="D526" s="66">
        <v>7</v>
      </c>
      <c r="E526" s="15" t="s">
        <v>3036</v>
      </c>
    </row>
    <row r="527" spans="1:5" ht="12.75">
      <c r="A527" s="15" t="s">
        <v>3034</v>
      </c>
      <c r="B527" s="15" t="s">
        <v>3078</v>
      </c>
      <c r="C527" s="15">
        <v>260</v>
      </c>
      <c r="D527" s="66">
        <v>5.5</v>
      </c>
      <c r="E527" s="15" t="s">
        <v>2725</v>
      </c>
    </row>
    <row r="528" spans="1:5" ht="12.75">
      <c r="A528" s="15" t="s">
        <v>3034</v>
      </c>
      <c r="B528" s="15" t="s">
        <v>3079</v>
      </c>
      <c r="C528" s="15">
        <v>260</v>
      </c>
      <c r="D528" s="66">
        <v>5.5</v>
      </c>
      <c r="E528" s="15" t="s">
        <v>2725</v>
      </c>
    </row>
    <row r="529" spans="1:5" ht="12.75">
      <c r="A529" s="15" t="s">
        <v>3034</v>
      </c>
      <c r="B529" s="15" t="s">
        <v>3080</v>
      </c>
      <c r="C529" s="15">
        <v>260</v>
      </c>
      <c r="D529" s="66">
        <v>5.5</v>
      </c>
      <c r="E529" s="15" t="s">
        <v>2725</v>
      </c>
    </row>
    <row r="530" spans="1:5" ht="12.75">
      <c r="A530" s="15" t="s">
        <v>3034</v>
      </c>
      <c r="B530" s="15" t="s">
        <v>3081</v>
      </c>
      <c r="C530" s="15">
        <v>260</v>
      </c>
      <c r="D530" s="66">
        <v>5.5</v>
      </c>
      <c r="E530" s="15" t="s">
        <v>2725</v>
      </c>
    </row>
    <row r="531" spans="1:5" ht="12.75">
      <c r="A531" s="15" t="s">
        <v>3034</v>
      </c>
      <c r="B531" s="15" t="s">
        <v>3082</v>
      </c>
      <c r="C531" s="15">
        <v>260</v>
      </c>
      <c r="D531" s="66">
        <v>5.5</v>
      </c>
      <c r="E531" s="15" t="s">
        <v>2725</v>
      </c>
    </row>
    <row r="532" spans="1:5" ht="12.75">
      <c r="A532" s="15" t="s">
        <v>3034</v>
      </c>
      <c r="B532" s="15" t="s">
        <v>3083</v>
      </c>
      <c r="C532" s="15">
        <v>260</v>
      </c>
      <c r="D532" s="66">
        <v>5.5</v>
      </c>
      <c r="E532" s="15" t="s">
        <v>3036</v>
      </c>
    </row>
    <row r="533" spans="1:5" ht="12.75">
      <c r="A533" s="15" t="s">
        <v>3034</v>
      </c>
      <c r="B533" s="15" t="s">
        <v>3084</v>
      </c>
      <c r="C533" s="15">
        <v>260</v>
      </c>
      <c r="D533" s="66">
        <v>5.5</v>
      </c>
      <c r="E533" s="15" t="s">
        <v>3036</v>
      </c>
    </row>
    <row r="534" spans="1:5" ht="12.75">
      <c r="A534" s="15" t="s">
        <v>3034</v>
      </c>
      <c r="B534" s="15" t="s">
        <v>3085</v>
      </c>
      <c r="C534" s="15">
        <v>260</v>
      </c>
      <c r="D534" s="66">
        <v>5.5</v>
      </c>
      <c r="E534" s="15" t="s">
        <v>3036</v>
      </c>
    </row>
    <row r="535" spans="1:5" ht="12.75">
      <c r="A535" s="15" t="s">
        <v>3034</v>
      </c>
      <c r="B535" s="15" t="s">
        <v>3086</v>
      </c>
      <c r="C535" s="15">
        <v>260</v>
      </c>
      <c r="D535" s="66">
        <v>5.5</v>
      </c>
      <c r="E535" s="15" t="s">
        <v>3036</v>
      </c>
    </row>
    <row r="536" spans="1:5" ht="12.75">
      <c r="A536" s="15" t="s">
        <v>3034</v>
      </c>
      <c r="B536" s="15" t="s">
        <v>3087</v>
      </c>
      <c r="C536" s="15">
        <v>260</v>
      </c>
      <c r="D536" s="66">
        <v>5.5</v>
      </c>
      <c r="E536" s="15" t="s">
        <v>3036</v>
      </c>
    </row>
    <row r="537" spans="1:5" ht="12.75">
      <c r="A537" s="15" t="s">
        <v>3034</v>
      </c>
      <c r="B537" s="15" t="s">
        <v>3088</v>
      </c>
      <c r="C537" s="15">
        <v>260</v>
      </c>
      <c r="D537" s="66">
        <v>16.5</v>
      </c>
      <c r="E537" s="15" t="s">
        <v>3089</v>
      </c>
    </row>
    <row r="538" spans="1:5" ht="12.75">
      <c r="A538" s="15" t="s">
        <v>3034</v>
      </c>
      <c r="B538" s="15" t="s">
        <v>3090</v>
      </c>
      <c r="C538" s="15">
        <v>260</v>
      </c>
      <c r="D538" s="66">
        <v>16.5</v>
      </c>
      <c r="E538" s="15" t="s">
        <v>3089</v>
      </c>
    </row>
    <row r="539" spans="1:5" ht="12.75">
      <c r="A539" s="15" t="s">
        <v>3034</v>
      </c>
      <c r="B539" s="15" t="s">
        <v>3091</v>
      </c>
      <c r="C539" s="15">
        <v>260</v>
      </c>
      <c r="D539" s="66">
        <v>16.5</v>
      </c>
      <c r="E539" s="15" t="s">
        <v>3089</v>
      </c>
    </row>
    <row r="540" spans="1:5" ht="12.75">
      <c r="A540" s="15" t="s">
        <v>3034</v>
      </c>
      <c r="B540" s="15" t="s">
        <v>3092</v>
      </c>
      <c r="C540" s="15">
        <v>260</v>
      </c>
      <c r="D540" s="66">
        <v>16.5</v>
      </c>
      <c r="E540" s="15" t="s">
        <v>3089</v>
      </c>
    </row>
    <row r="541" spans="1:5" ht="12.75">
      <c r="A541" s="15" t="s">
        <v>3034</v>
      </c>
      <c r="B541" s="15" t="s">
        <v>3093</v>
      </c>
      <c r="C541" s="15">
        <v>260</v>
      </c>
      <c r="D541" s="66">
        <v>16.5</v>
      </c>
      <c r="E541" s="15" t="s">
        <v>3089</v>
      </c>
    </row>
    <row r="542" spans="1:5" ht="12.75">
      <c r="A542" s="15" t="s">
        <v>3034</v>
      </c>
      <c r="B542" s="15" t="s">
        <v>3094</v>
      </c>
      <c r="C542" s="15">
        <v>260</v>
      </c>
      <c r="D542" s="66">
        <v>16.5</v>
      </c>
      <c r="E542" s="15" t="s">
        <v>3089</v>
      </c>
    </row>
    <row r="543" spans="1:5" ht="12.75">
      <c r="A543" s="15" t="s">
        <v>3034</v>
      </c>
      <c r="B543" s="15" t="s">
        <v>3095</v>
      </c>
      <c r="C543" s="15">
        <v>260</v>
      </c>
      <c r="D543" s="66">
        <v>16.5</v>
      </c>
      <c r="E543" s="15" t="s">
        <v>3089</v>
      </c>
    </row>
    <row r="544" spans="1:5" ht="12.75">
      <c r="A544" s="15" t="s">
        <v>3034</v>
      </c>
      <c r="B544" s="15" t="s">
        <v>3096</v>
      </c>
      <c r="C544" s="15">
        <v>260</v>
      </c>
      <c r="D544" s="66">
        <v>16.5</v>
      </c>
      <c r="E544" s="15" t="s">
        <v>3089</v>
      </c>
    </row>
    <row r="545" spans="1:5" ht="12.75">
      <c r="A545" s="15" t="s">
        <v>3034</v>
      </c>
      <c r="B545" s="15" t="s">
        <v>3097</v>
      </c>
      <c r="C545" s="15">
        <v>260</v>
      </c>
      <c r="D545" s="66">
        <v>16.5</v>
      </c>
      <c r="E545" s="15" t="s">
        <v>3089</v>
      </c>
    </row>
    <row r="546" spans="1:5" ht="12.75">
      <c r="A546" s="15" t="s">
        <v>3034</v>
      </c>
      <c r="B546" s="15" t="s">
        <v>3098</v>
      </c>
      <c r="C546" s="15">
        <v>260</v>
      </c>
      <c r="D546" s="66">
        <v>7</v>
      </c>
      <c r="E546" s="15" t="s">
        <v>3099</v>
      </c>
    </row>
    <row r="547" spans="1:5" ht="12.75">
      <c r="A547" s="15" t="s">
        <v>3034</v>
      </c>
      <c r="B547" s="15" t="s">
        <v>3100</v>
      </c>
      <c r="C547" s="15">
        <v>260</v>
      </c>
      <c r="D547" s="66">
        <v>7</v>
      </c>
      <c r="E547" s="15" t="s">
        <v>3099</v>
      </c>
    </row>
    <row r="548" spans="1:5" ht="12.75">
      <c r="A548" s="15" t="s">
        <v>3034</v>
      </c>
      <c r="B548" s="15" t="s">
        <v>3101</v>
      </c>
      <c r="C548" s="15">
        <v>260</v>
      </c>
      <c r="D548" s="66">
        <v>7</v>
      </c>
      <c r="E548" s="15" t="s">
        <v>3099</v>
      </c>
    </row>
    <row r="549" spans="1:5" ht="12.75">
      <c r="A549" s="15" t="s">
        <v>3034</v>
      </c>
      <c r="B549" s="15" t="s">
        <v>3102</v>
      </c>
      <c r="C549" s="15">
        <v>260</v>
      </c>
      <c r="D549" s="66">
        <v>7</v>
      </c>
      <c r="E549" s="15" t="s">
        <v>3099</v>
      </c>
    </row>
    <row r="550" spans="1:5" ht="12.75">
      <c r="A550" s="15" t="s">
        <v>3034</v>
      </c>
      <c r="B550" s="15" t="s">
        <v>3103</v>
      </c>
      <c r="C550" s="15">
        <v>260</v>
      </c>
      <c r="D550" s="66">
        <v>7</v>
      </c>
      <c r="E550" s="15" t="s">
        <v>3099</v>
      </c>
    </row>
    <row r="551" spans="1:5" ht="12.75">
      <c r="A551" s="15" t="s">
        <v>3034</v>
      </c>
      <c r="B551" s="15" t="s">
        <v>3104</v>
      </c>
      <c r="C551" s="15">
        <v>260</v>
      </c>
      <c r="D551" s="66">
        <v>7</v>
      </c>
      <c r="E551" s="15" t="s">
        <v>3036</v>
      </c>
    </row>
    <row r="552" spans="1:5" ht="12.75">
      <c r="A552" s="15"/>
      <c r="B552" s="15"/>
      <c r="C552" s="15"/>
      <c r="D552" s="66"/>
      <c r="E552" s="15"/>
    </row>
    <row r="553" spans="1:5" ht="12.75">
      <c r="A553" s="15" t="s">
        <v>3105</v>
      </c>
      <c r="B553" s="15" t="s">
        <v>3106</v>
      </c>
      <c r="C553" s="15">
        <v>126</v>
      </c>
      <c r="D553" s="66">
        <v>28.5</v>
      </c>
      <c r="E553" s="15" t="s">
        <v>3107</v>
      </c>
    </row>
    <row r="554" spans="1:5" ht="12.75">
      <c r="A554" s="15" t="s">
        <v>3105</v>
      </c>
      <c r="B554" s="15" t="s">
        <v>3106</v>
      </c>
      <c r="C554" s="15">
        <v>260</v>
      </c>
      <c r="D554" s="66">
        <v>25</v>
      </c>
      <c r="E554" s="15" t="s">
        <v>3107</v>
      </c>
    </row>
    <row r="555" spans="1:5" ht="12.75">
      <c r="A555" s="15" t="s">
        <v>3105</v>
      </c>
      <c r="B555" s="15" t="s">
        <v>3106</v>
      </c>
      <c r="C555" s="15">
        <v>260</v>
      </c>
      <c r="D555" s="66">
        <v>14.5</v>
      </c>
      <c r="E555" s="15" t="s">
        <v>3108</v>
      </c>
    </row>
    <row r="556" spans="1:5" ht="12.75">
      <c r="A556" s="15" t="s">
        <v>3105</v>
      </c>
      <c r="B556" s="15" t="s">
        <v>3109</v>
      </c>
      <c r="C556" s="15">
        <v>126</v>
      </c>
      <c r="D556" s="66">
        <v>28.5</v>
      </c>
      <c r="E556" s="15" t="s">
        <v>3107</v>
      </c>
    </row>
    <row r="557" spans="1:5" ht="12.75">
      <c r="A557" s="15" t="s">
        <v>3105</v>
      </c>
      <c r="B557" s="15" t="s">
        <v>3109</v>
      </c>
      <c r="C557" s="15">
        <v>260</v>
      </c>
      <c r="D557" s="66">
        <v>25</v>
      </c>
      <c r="E557" s="15" t="s">
        <v>3107</v>
      </c>
    </row>
    <row r="558" spans="1:5" ht="12.75">
      <c r="A558" s="15" t="s">
        <v>3105</v>
      </c>
      <c r="B558" s="15" t="s">
        <v>3109</v>
      </c>
      <c r="C558" s="15">
        <v>260</v>
      </c>
      <c r="D558" s="66">
        <v>14.5</v>
      </c>
      <c r="E558" s="15" t="s">
        <v>3108</v>
      </c>
    </row>
    <row r="559" spans="1:5" ht="12.75">
      <c r="A559" s="15" t="s">
        <v>3105</v>
      </c>
      <c r="B559" s="15" t="s">
        <v>3110</v>
      </c>
      <c r="C559" s="15">
        <v>126</v>
      </c>
      <c r="D559" s="66">
        <v>30</v>
      </c>
      <c r="E559" s="15" t="s">
        <v>3107</v>
      </c>
    </row>
    <row r="560" spans="1:5" ht="12.75">
      <c r="A560" s="15" t="s">
        <v>3105</v>
      </c>
      <c r="B560" s="15" t="s">
        <v>3110</v>
      </c>
      <c r="C560" s="15">
        <v>260</v>
      </c>
      <c r="D560" s="66">
        <v>26.5</v>
      </c>
      <c r="E560" s="15" t="s">
        <v>3107</v>
      </c>
    </row>
    <row r="561" spans="1:5" ht="12.75">
      <c r="A561" s="15" t="s">
        <v>3105</v>
      </c>
      <c r="B561" s="15" t="s">
        <v>3110</v>
      </c>
      <c r="C561" s="15">
        <v>260</v>
      </c>
      <c r="D561" s="66">
        <v>14.5</v>
      </c>
      <c r="E561" s="15" t="s">
        <v>3108</v>
      </c>
    </row>
    <row r="562" spans="1:5" ht="12.75">
      <c r="A562" s="15" t="s">
        <v>3105</v>
      </c>
      <c r="B562" s="15" t="s">
        <v>3111</v>
      </c>
      <c r="C562" s="15">
        <v>126</v>
      </c>
      <c r="D562" s="66">
        <v>28.5</v>
      </c>
      <c r="E562" s="15" t="s">
        <v>3107</v>
      </c>
    </row>
    <row r="563" spans="1:5" ht="12.75">
      <c r="A563" s="15" t="s">
        <v>3105</v>
      </c>
      <c r="B563" s="15" t="s">
        <v>3111</v>
      </c>
      <c r="C563" s="15">
        <v>260</v>
      </c>
      <c r="D563" s="66">
        <v>25</v>
      </c>
      <c r="E563" s="15" t="s">
        <v>3107</v>
      </c>
    </row>
    <row r="564" spans="1:5" ht="12.75">
      <c r="A564" s="15" t="s">
        <v>3105</v>
      </c>
      <c r="B564" s="15" t="s">
        <v>3111</v>
      </c>
      <c r="C564" s="15">
        <v>260</v>
      </c>
      <c r="D564" s="66">
        <v>14.5</v>
      </c>
      <c r="E564" s="15" t="s">
        <v>3108</v>
      </c>
    </row>
    <row r="565" spans="1:5" ht="12.75">
      <c r="A565" s="15"/>
      <c r="B565" s="15"/>
      <c r="C565" s="15"/>
      <c r="D565" s="66"/>
      <c r="E565" s="15"/>
    </row>
    <row r="566" spans="1:5" ht="12.75">
      <c r="A566" s="15" t="s">
        <v>3112</v>
      </c>
      <c r="B566" s="15" t="s">
        <v>3113</v>
      </c>
      <c r="C566" s="15">
        <v>260</v>
      </c>
      <c r="D566" s="66">
        <v>10.5</v>
      </c>
      <c r="E566" s="15" t="s">
        <v>3114</v>
      </c>
    </row>
    <row r="567" spans="1:5" ht="12.75">
      <c r="A567" s="67"/>
      <c r="B567" s="67"/>
      <c r="C567" s="67"/>
      <c r="D567" s="66"/>
      <c r="E567" s="67"/>
    </row>
    <row r="568" spans="1:5" ht="12.75">
      <c r="A568" s="15" t="s">
        <v>3115</v>
      </c>
      <c r="B568" s="15" t="s">
        <v>3116</v>
      </c>
      <c r="C568" s="15">
        <v>260</v>
      </c>
      <c r="D568" s="66">
        <v>54</v>
      </c>
      <c r="E568" s="15" t="s">
        <v>3117</v>
      </c>
    </row>
    <row r="569" spans="1:5" ht="12.75">
      <c r="A569" s="15" t="s">
        <v>3115</v>
      </c>
      <c r="B569" s="15" t="s">
        <v>3118</v>
      </c>
      <c r="C569" s="15">
        <v>260</v>
      </c>
      <c r="D569" s="66">
        <v>54</v>
      </c>
      <c r="E569" s="15" t="s">
        <v>3117</v>
      </c>
    </row>
    <row r="570" spans="1:5" ht="12.75">
      <c r="A570" s="15" t="s">
        <v>3115</v>
      </c>
      <c r="B570" s="15" t="s">
        <v>3119</v>
      </c>
      <c r="C570" s="15">
        <v>260</v>
      </c>
      <c r="D570" s="66">
        <v>54</v>
      </c>
      <c r="E570" s="15" t="s">
        <v>3117</v>
      </c>
    </row>
    <row r="571" spans="1:5" ht="12.75">
      <c r="A571" s="15" t="s">
        <v>3115</v>
      </c>
      <c r="B571" s="15" t="s">
        <v>3120</v>
      </c>
      <c r="C571" s="15">
        <v>260</v>
      </c>
      <c r="D571" s="66">
        <v>54</v>
      </c>
      <c r="E571" s="15" t="s">
        <v>3117</v>
      </c>
    </row>
    <row r="572" spans="1:5" ht="12.75">
      <c r="A572" s="15" t="s">
        <v>3115</v>
      </c>
      <c r="B572" s="15" t="s">
        <v>3121</v>
      </c>
      <c r="C572" s="15">
        <v>260</v>
      </c>
      <c r="D572" s="66">
        <v>54</v>
      </c>
      <c r="E572" s="15" t="s">
        <v>3122</v>
      </c>
    </row>
    <row r="573" spans="1:5" ht="12.75">
      <c r="A573" s="15" t="s">
        <v>3115</v>
      </c>
      <c r="B573" s="15" t="s">
        <v>3123</v>
      </c>
      <c r="C573" s="15">
        <v>260</v>
      </c>
      <c r="D573" s="66">
        <v>32.5</v>
      </c>
      <c r="E573" s="15" t="s">
        <v>3124</v>
      </c>
    </row>
    <row r="574" spans="1:5" ht="12.75">
      <c r="A574" s="15" t="s">
        <v>3115</v>
      </c>
      <c r="B574" s="15" t="s">
        <v>3125</v>
      </c>
      <c r="C574" s="15">
        <v>260</v>
      </c>
      <c r="D574" s="66">
        <v>34.5</v>
      </c>
      <c r="E574" s="15" t="s">
        <v>3124</v>
      </c>
    </row>
    <row r="575" spans="1:5" ht="12.75">
      <c r="A575" s="15" t="s">
        <v>3115</v>
      </c>
      <c r="B575" s="15" t="s">
        <v>3126</v>
      </c>
      <c r="C575" s="15">
        <v>260</v>
      </c>
      <c r="D575" s="66">
        <v>32.5</v>
      </c>
      <c r="E575" s="15" t="s">
        <v>3124</v>
      </c>
    </row>
    <row r="576" spans="1:5" ht="12.75">
      <c r="A576" s="15" t="s">
        <v>3115</v>
      </c>
      <c r="B576" s="15" t="s">
        <v>3127</v>
      </c>
      <c r="C576" s="15">
        <v>260</v>
      </c>
      <c r="D576" s="66">
        <v>32.5</v>
      </c>
      <c r="E576" s="15" t="s">
        <v>3124</v>
      </c>
    </row>
    <row r="577" spans="1:5" ht="12.75">
      <c r="A577" s="15" t="s">
        <v>3115</v>
      </c>
      <c r="B577" s="15" t="s">
        <v>3128</v>
      </c>
      <c r="C577" s="15">
        <v>260</v>
      </c>
      <c r="D577" s="66">
        <v>32.5</v>
      </c>
      <c r="E577" s="15" t="s">
        <v>3124</v>
      </c>
    </row>
    <row r="578" spans="1:5" ht="12.75">
      <c r="A578" s="15" t="s">
        <v>3115</v>
      </c>
      <c r="B578" s="15" t="s">
        <v>3129</v>
      </c>
      <c r="C578" s="15">
        <v>260</v>
      </c>
      <c r="D578" s="66">
        <v>34.5</v>
      </c>
      <c r="E578" s="15" t="s">
        <v>3124</v>
      </c>
    </row>
    <row r="579" spans="1:5" ht="12.75">
      <c r="A579" s="15" t="s">
        <v>3115</v>
      </c>
      <c r="B579" s="15" t="s">
        <v>3130</v>
      </c>
      <c r="C579" s="15">
        <v>260</v>
      </c>
      <c r="D579" s="66">
        <v>32.5</v>
      </c>
      <c r="E579" s="15" t="s">
        <v>3124</v>
      </c>
    </row>
    <row r="580" spans="1:5" ht="12.75">
      <c r="A580" s="15" t="s">
        <v>3115</v>
      </c>
      <c r="B580" s="15" t="s">
        <v>3131</v>
      </c>
      <c r="C580" s="15">
        <v>260</v>
      </c>
      <c r="D580" s="66">
        <v>32.5</v>
      </c>
      <c r="E580" s="15" t="s">
        <v>3124</v>
      </c>
    </row>
    <row r="581" spans="1:5" ht="12.75">
      <c r="A581" s="15" t="s">
        <v>3115</v>
      </c>
      <c r="B581" s="15" t="s">
        <v>3132</v>
      </c>
      <c r="C581" s="15">
        <v>260</v>
      </c>
      <c r="D581" s="66">
        <v>32.5</v>
      </c>
      <c r="E581" s="15" t="s">
        <v>3124</v>
      </c>
    </row>
    <row r="582" spans="1:5" ht="12.75">
      <c r="A582" s="15" t="s">
        <v>3115</v>
      </c>
      <c r="B582" s="15" t="s">
        <v>3133</v>
      </c>
      <c r="C582" s="15">
        <v>260</v>
      </c>
      <c r="D582" s="66">
        <v>34.5</v>
      </c>
      <c r="E582" s="15" t="s">
        <v>3124</v>
      </c>
    </row>
    <row r="583" spans="1:5" ht="12.75">
      <c r="A583" s="15" t="s">
        <v>3115</v>
      </c>
      <c r="B583" s="15" t="s">
        <v>3134</v>
      </c>
      <c r="C583" s="15">
        <v>260</v>
      </c>
      <c r="D583" s="66">
        <v>32.5</v>
      </c>
      <c r="E583" s="15" t="s">
        <v>3124</v>
      </c>
    </row>
    <row r="584" spans="1:5" ht="12.75">
      <c r="A584" s="15" t="s">
        <v>3115</v>
      </c>
      <c r="B584" s="15" t="s">
        <v>3135</v>
      </c>
      <c r="C584" s="15">
        <v>260</v>
      </c>
      <c r="D584" s="66">
        <v>32.5</v>
      </c>
      <c r="E584" s="15" t="s">
        <v>3124</v>
      </c>
    </row>
    <row r="585" spans="1:5" ht="12.75">
      <c r="A585" s="15" t="s">
        <v>3115</v>
      </c>
      <c r="B585" s="15" t="s">
        <v>3136</v>
      </c>
      <c r="C585" s="15">
        <v>260</v>
      </c>
      <c r="D585" s="66">
        <v>32.5</v>
      </c>
      <c r="E585" s="15" t="s">
        <v>3124</v>
      </c>
    </row>
    <row r="586" spans="1:5" ht="12.75">
      <c r="A586" s="15" t="s">
        <v>3115</v>
      </c>
      <c r="B586" s="15" t="s">
        <v>3137</v>
      </c>
      <c r="C586" s="15">
        <v>260</v>
      </c>
      <c r="D586" s="66">
        <v>34.5</v>
      </c>
      <c r="E586" s="15" t="s">
        <v>3124</v>
      </c>
    </row>
    <row r="587" spans="1:5" ht="12.75">
      <c r="A587" s="15" t="s">
        <v>3115</v>
      </c>
      <c r="B587" s="15" t="s">
        <v>3138</v>
      </c>
      <c r="C587" s="15">
        <v>260</v>
      </c>
      <c r="D587" s="66">
        <v>32.5</v>
      </c>
      <c r="E587" s="15" t="s">
        <v>3124</v>
      </c>
    </row>
    <row r="588" spans="1:5" ht="12.75">
      <c r="A588" s="15" t="s">
        <v>3115</v>
      </c>
      <c r="B588" s="15" t="s">
        <v>3139</v>
      </c>
      <c r="C588" s="15">
        <v>260</v>
      </c>
      <c r="D588" s="66">
        <v>32.5</v>
      </c>
      <c r="E588" s="15" t="s">
        <v>3124</v>
      </c>
    </row>
    <row r="589" spans="1:5" ht="12.75">
      <c r="A589" s="15" t="s">
        <v>3115</v>
      </c>
      <c r="B589" s="15" t="s">
        <v>3140</v>
      </c>
      <c r="C589" s="15">
        <v>260</v>
      </c>
      <c r="D589" s="66">
        <v>32.5</v>
      </c>
      <c r="E589" s="15" t="s">
        <v>3124</v>
      </c>
    </row>
    <row r="590" spans="1:5" ht="12.75">
      <c r="A590" s="15" t="s">
        <v>3115</v>
      </c>
      <c r="B590" s="15" t="s">
        <v>3141</v>
      </c>
      <c r="C590" s="15">
        <v>260</v>
      </c>
      <c r="D590" s="66">
        <v>22.5</v>
      </c>
      <c r="E590" s="15" t="s">
        <v>3142</v>
      </c>
    </row>
    <row r="591" spans="1:5" ht="12.75">
      <c r="A591" s="15" t="s">
        <v>3115</v>
      </c>
      <c r="B591" s="15" t="s">
        <v>3143</v>
      </c>
      <c r="C591" s="15">
        <v>260</v>
      </c>
      <c r="D591" s="66">
        <v>22.5</v>
      </c>
      <c r="E591" s="15" t="s">
        <v>3142</v>
      </c>
    </row>
    <row r="592" spans="1:5" ht="12.75">
      <c r="A592" s="15" t="s">
        <v>3115</v>
      </c>
      <c r="B592" s="15" t="s">
        <v>3144</v>
      </c>
      <c r="C592" s="15">
        <v>260</v>
      </c>
      <c r="D592" s="66">
        <v>22.5</v>
      </c>
      <c r="E592" s="15" t="s">
        <v>3142</v>
      </c>
    </row>
    <row r="593" spans="1:5" ht="12.75">
      <c r="A593" s="15" t="s">
        <v>3115</v>
      </c>
      <c r="B593" s="15" t="s">
        <v>3145</v>
      </c>
      <c r="C593" s="15">
        <v>260</v>
      </c>
      <c r="D593" s="66">
        <v>24</v>
      </c>
      <c r="E593" s="15" t="s">
        <v>3142</v>
      </c>
    </row>
    <row r="594" spans="1:5" ht="12.75">
      <c r="A594" s="15" t="s">
        <v>3115</v>
      </c>
      <c r="B594" s="15" t="s">
        <v>3146</v>
      </c>
      <c r="C594" s="15">
        <v>260</v>
      </c>
      <c r="D594" s="66">
        <v>22.5</v>
      </c>
      <c r="E594" s="15" t="s">
        <v>3142</v>
      </c>
    </row>
    <row r="595" spans="1:5" ht="12.75">
      <c r="A595" s="15"/>
      <c r="B595" s="15"/>
      <c r="C595" s="15"/>
      <c r="D595" s="66"/>
      <c r="E595" s="15"/>
    </row>
    <row r="596" spans="1:5" ht="12.75">
      <c r="A596" s="15" t="s">
        <v>3147</v>
      </c>
      <c r="B596" s="15" t="s">
        <v>3148</v>
      </c>
      <c r="C596" s="15">
        <v>260</v>
      </c>
      <c r="D596" s="66">
        <v>36.5</v>
      </c>
      <c r="E596" s="15" t="s">
        <v>3149</v>
      </c>
    </row>
    <row r="597" spans="1:5" ht="12.75">
      <c r="A597" s="15"/>
      <c r="B597" s="15"/>
      <c r="C597" s="15"/>
      <c r="D597" s="66"/>
      <c r="E597" s="15"/>
    </row>
    <row r="598" spans="1:5" ht="12.75">
      <c r="A598" s="15" t="s">
        <v>3150</v>
      </c>
      <c r="B598" s="15" t="s">
        <v>3151</v>
      </c>
      <c r="C598" s="15">
        <v>260</v>
      </c>
      <c r="D598" s="66">
        <v>12</v>
      </c>
      <c r="E598" s="15" t="s">
        <v>2684</v>
      </c>
    </row>
    <row r="599" spans="1:5" ht="12.75">
      <c r="A599" s="15" t="s">
        <v>3150</v>
      </c>
      <c r="B599" s="15" t="s">
        <v>3152</v>
      </c>
      <c r="C599" s="15">
        <v>260</v>
      </c>
      <c r="D599" s="66">
        <v>14</v>
      </c>
      <c r="E599" s="15" t="s">
        <v>2684</v>
      </c>
    </row>
    <row r="600" spans="1:5" ht="12.75">
      <c r="A600" s="15" t="s">
        <v>3150</v>
      </c>
      <c r="B600" s="15" t="s">
        <v>3153</v>
      </c>
      <c r="C600" s="15">
        <v>260</v>
      </c>
      <c r="D600" s="66">
        <v>12</v>
      </c>
      <c r="E600" s="15" t="s">
        <v>2684</v>
      </c>
    </row>
    <row r="601" spans="1:5" ht="12.75">
      <c r="A601" s="15"/>
      <c r="B601" s="15"/>
      <c r="C601" s="15"/>
      <c r="D601" s="66"/>
      <c r="E601" s="15"/>
    </row>
    <row r="602" spans="1:5" ht="12.75">
      <c r="A602" s="15" t="s">
        <v>3154</v>
      </c>
      <c r="B602" s="15" t="s">
        <v>3155</v>
      </c>
      <c r="C602" s="15">
        <v>260</v>
      </c>
      <c r="D602" s="66">
        <v>5.5</v>
      </c>
      <c r="E602" s="15" t="s">
        <v>3156</v>
      </c>
    </row>
    <row r="603" spans="1:5" ht="12.75">
      <c r="A603" s="15" t="s">
        <v>3154</v>
      </c>
      <c r="B603" s="15" t="s">
        <v>3157</v>
      </c>
      <c r="C603" s="15">
        <v>260</v>
      </c>
      <c r="D603" s="66">
        <v>5.5</v>
      </c>
      <c r="E603" s="15" t="s">
        <v>3156</v>
      </c>
    </row>
    <row r="604" spans="1:5" ht="12.75">
      <c r="A604" s="15" t="s">
        <v>3154</v>
      </c>
      <c r="B604" s="15" t="s">
        <v>3157</v>
      </c>
      <c r="C604" s="15">
        <v>470</v>
      </c>
      <c r="D604" s="66">
        <v>4.5</v>
      </c>
      <c r="E604" s="15" t="s">
        <v>2678</v>
      </c>
    </row>
    <row r="605" spans="1:5" ht="12.75">
      <c r="A605" s="15"/>
      <c r="B605" s="15"/>
      <c r="C605" s="15"/>
      <c r="D605" s="66"/>
      <c r="E605" s="15"/>
    </row>
    <row r="606" spans="1:5" ht="12.75">
      <c r="A606" s="15" t="s">
        <v>3158</v>
      </c>
      <c r="B606" s="15" t="s">
        <v>3159</v>
      </c>
      <c r="C606" s="15">
        <v>260</v>
      </c>
      <c r="D606" s="66">
        <v>19.5</v>
      </c>
      <c r="E606" s="15" t="s">
        <v>3160</v>
      </c>
    </row>
    <row r="607" spans="1:5" ht="12.75">
      <c r="A607" s="15" t="s">
        <v>3158</v>
      </c>
      <c r="B607" s="15" t="s">
        <v>3161</v>
      </c>
      <c r="C607" s="15">
        <v>260</v>
      </c>
      <c r="D607" s="66">
        <v>19.5</v>
      </c>
      <c r="E607" s="15" t="s">
        <v>3160</v>
      </c>
    </row>
    <row r="608" spans="1:5" ht="12.75">
      <c r="A608" s="15"/>
      <c r="B608" s="15"/>
      <c r="C608" s="15"/>
      <c r="D608" s="66"/>
      <c r="E608" s="15"/>
    </row>
    <row r="609" spans="1:5" ht="12.75">
      <c r="A609" s="15" t="s">
        <v>3162</v>
      </c>
      <c r="B609" s="15" t="s">
        <v>3163</v>
      </c>
      <c r="C609" s="15">
        <v>83</v>
      </c>
      <c r="D609" s="66">
        <v>34.5</v>
      </c>
      <c r="E609" s="15" t="s">
        <v>3164</v>
      </c>
    </row>
    <row r="610" spans="1:5" ht="12.75">
      <c r="A610" s="15" t="s">
        <v>3162</v>
      </c>
      <c r="B610" s="15" t="s">
        <v>3163</v>
      </c>
      <c r="C610" s="15">
        <v>260</v>
      </c>
      <c r="D610" s="66">
        <v>19</v>
      </c>
      <c r="E610" s="15" t="s">
        <v>3165</v>
      </c>
    </row>
    <row r="611" spans="1:5" ht="12.75">
      <c r="A611" s="15" t="s">
        <v>3162</v>
      </c>
      <c r="B611" s="15" t="s">
        <v>3163</v>
      </c>
      <c r="C611" s="15">
        <v>260</v>
      </c>
      <c r="D611" s="66">
        <v>19</v>
      </c>
      <c r="E611" s="15" t="s">
        <v>3165</v>
      </c>
    </row>
    <row r="612" spans="1:5" ht="12.75">
      <c r="A612" s="15" t="s">
        <v>3162</v>
      </c>
      <c r="B612" s="15" t="s">
        <v>3166</v>
      </c>
      <c r="C612" s="15">
        <v>83</v>
      </c>
      <c r="D612" s="66">
        <v>34.5</v>
      </c>
      <c r="E612" s="15" t="s">
        <v>3164</v>
      </c>
    </row>
    <row r="613" spans="1:5" ht="12.75">
      <c r="A613" s="15" t="s">
        <v>3162</v>
      </c>
      <c r="B613" s="15" t="s">
        <v>3166</v>
      </c>
      <c r="C613" s="15">
        <v>260</v>
      </c>
      <c r="D613" s="66">
        <v>19</v>
      </c>
      <c r="E613" s="15" t="s">
        <v>3165</v>
      </c>
    </row>
    <row r="614" spans="1:5" ht="12.75">
      <c r="A614" s="15" t="s">
        <v>3162</v>
      </c>
      <c r="B614" s="15" t="s">
        <v>3166</v>
      </c>
      <c r="C614" s="15">
        <v>260</v>
      </c>
      <c r="D614" s="66">
        <v>19</v>
      </c>
      <c r="E614" s="15" t="s">
        <v>3165</v>
      </c>
    </row>
    <row r="615" spans="1:5" ht="12.75">
      <c r="A615" s="15" t="s">
        <v>3162</v>
      </c>
      <c r="B615" s="15" t="s">
        <v>3167</v>
      </c>
      <c r="C615" s="15">
        <v>83</v>
      </c>
      <c r="D615" s="66">
        <v>34.5</v>
      </c>
      <c r="E615" s="15" t="s">
        <v>3164</v>
      </c>
    </row>
    <row r="616" spans="1:5" ht="12.75">
      <c r="A616" s="15" t="s">
        <v>3162</v>
      </c>
      <c r="B616" s="15" t="s">
        <v>3167</v>
      </c>
      <c r="C616" s="15">
        <v>260</v>
      </c>
      <c r="D616" s="66">
        <v>19</v>
      </c>
      <c r="E616" s="15" t="s">
        <v>3165</v>
      </c>
    </row>
    <row r="617" spans="1:5" ht="12.75">
      <c r="A617" s="15" t="s">
        <v>3162</v>
      </c>
      <c r="B617" s="15" t="s">
        <v>3167</v>
      </c>
      <c r="C617" s="15">
        <v>260</v>
      </c>
      <c r="D617" s="66">
        <v>19</v>
      </c>
      <c r="E617" s="15" t="s">
        <v>3165</v>
      </c>
    </row>
    <row r="618" spans="1:5" ht="12.75">
      <c r="A618" s="15" t="s">
        <v>3162</v>
      </c>
      <c r="B618" s="15" t="s">
        <v>3168</v>
      </c>
      <c r="C618" s="15">
        <v>83</v>
      </c>
      <c r="D618" s="66">
        <v>34.5</v>
      </c>
      <c r="E618" s="15" t="s">
        <v>3164</v>
      </c>
    </row>
    <row r="619" spans="1:5" ht="12.75">
      <c r="A619" s="15" t="s">
        <v>3162</v>
      </c>
      <c r="B619" s="15" t="s">
        <v>3168</v>
      </c>
      <c r="C619" s="15">
        <v>260</v>
      </c>
      <c r="D619" s="66">
        <v>19</v>
      </c>
      <c r="E619" s="15" t="s">
        <v>3165</v>
      </c>
    </row>
    <row r="620" spans="1:5" ht="12.75">
      <c r="A620" s="15" t="s">
        <v>3162</v>
      </c>
      <c r="B620" s="15" t="s">
        <v>3168</v>
      </c>
      <c r="C620" s="15">
        <v>260</v>
      </c>
      <c r="D620" s="66">
        <v>19</v>
      </c>
      <c r="E620" s="15" t="s">
        <v>3165</v>
      </c>
    </row>
    <row r="621" spans="1:5" ht="12.75">
      <c r="A621" s="15" t="s">
        <v>3162</v>
      </c>
      <c r="B621" s="15" t="s">
        <v>3169</v>
      </c>
      <c r="C621" s="15">
        <v>83</v>
      </c>
      <c r="D621" s="66">
        <v>34.5</v>
      </c>
      <c r="E621" s="15" t="s">
        <v>3164</v>
      </c>
    </row>
    <row r="622" spans="1:5" ht="12.75">
      <c r="A622" s="15" t="s">
        <v>3162</v>
      </c>
      <c r="B622" s="15" t="s">
        <v>3169</v>
      </c>
      <c r="C622" s="15">
        <v>260</v>
      </c>
      <c r="D622" s="66">
        <v>19</v>
      </c>
      <c r="E622" s="15" t="s">
        <v>3165</v>
      </c>
    </row>
    <row r="623" spans="1:5" ht="12.75">
      <c r="A623" s="15" t="s">
        <v>3162</v>
      </c>
      <c r="B623" s="15" t="s">
        <v>3169</v>
      </c>
      <c r="C623" s="15">
        <v>260</v>
      </c>
      <c r="D623" s="66">
        <v>19</v>
      </c>
      <c r="E623" s="15" t="s">
        <v>3165</v>
      </c>
    </row>
    <row r="624" spans="1:5" ht="12.75">
      <c r="A624" s="15" t="s">
        <v>3162</v>
      </c>
      <c r="B624" s="15" t="s">
        <v>3170</v>
      </c>
      <c r="C624" s="15">
        <v>83</v>
      </c>
      <c r="D624" s="66">
        <v>34.5</v>
      </c>
      <c r="E624" s="15" t="s">
        <v>3164</v>
      </c>
    </row>
    <row r="625" spans="1:5" ht="12.75">
      <c r="A625" s="15" t="s">
        <v>3162</v>
      </c>
      <c r="B625" s="15" t="s">
        <v>3170</v>
      </c>
      <c r="C625" s="15">
        <v>260</v>
      </c>
      <c r="D625" s="66">
        <v>19</v>
      </c>
      <c r="E625" s="15" t="s">
        <v>3165</v>
      </c>
    </row>
    <row r="626" spans="1:5" ht="12.75">
      <c r="A626" s="15" t="s">
        <v>3162</v>
      </c>
      <c r="B626" s="15" t="s">
        <v>3170</v>
      </c>
      <c r="C626" s="15">
        <v>260</v>
      </c>
      <c r="D626" s="66">
        <v>19</v>
      </c>
      <c r="E626" s="15" t="s">
        <v>3165</v>
      </c>
    </row>
    <row r="627" spans="1:5" ht="12.75">
      <c r="A627" s="15"/>
      <c r="B627" s="15"/>
      <c r="C627" s="15"/>
      <c r="D627" s="66"/>
      <c r="E627" s="15"/>
    </row>
    <row r="628" spans="1:5" ht="12.75">
      <c r="A628" s="15"/>
      <c r="B628" s="15"/>
      <c r="C628" s="15"/>
      <c r="D628" s="66"/>
      <c r="E628" s="15"/>
    </row>
    <row r="629" spans="1:5" ht="12.75">
      <c r="A629" s="15" t="s">
        <v>3171</v>
      </c>
      <c r="B629" s="15" t="s">
        <v>3172</v>
      </c>
      <c r="C629" s="15">
        <v>240</v>
      </c>
      <c r="D629" s="66">
        <v>7.5</v>
      </c>
      <c r="E629" s="15" t="s">
        <v>3173</v>
      </c>
    </row>
    <row r="630" spans="1:5" ht="12.75">
      <c r="A630" s="15" t="s">
        <v>3171</v>
      </c>
      <c r="B630" s="15" t="s">
        <v>3174</v>
      </c>
      <c r="C630" s="15">
        <v>240</v>
      </c>
      <c r="D630" s="66">
        <v>7.5</v>
      </c>
      <c r="E630" s="15" t="s">
        <v>3175</v>
      </c>
    </row>
    <row r="631" spans="1:5" ht="12.75">
      <c r="A631" s="15" t="s">
        <v>3171</v>
      </c>
      <c r="B631" s="15" t="s">
        <v>3176</v>
      </c>
      <c r="C631" s="15">
        <v>240</v>
      </c>
      <c r="D631" s="66">
        <v>7.5</v>
      </c>
      <c r="E631" s="15" t="s">
        <v>3175</v>
      </c>
    </row>
    <row r="632" spans="1:5" ht="12.75">
      <c r="A632" s="15" t="s">
        <v>3171</v>
      </c>
      <c r="B632" s="15" t="s">
        <v>3177</v>
      </c>
      <c r="C632" s="15">
        <v>240</v>
      </c>
      <c r="D632" s="66">
        <v>7.5</v>
      </c>
      <c r="E632" s="15" t="s">
        <v>3175</v>
      </c>
    </row>
    <row r="633" spans="1:5" ht="12.75">
      <c r="A633" s="15" t="s">
        <v>3171</v>
      </c>
      <c r="B633" s="15" t="s">
        <v>3178</v>
      </c>
      <c r="C633" s="15">
        <v>240</v>
      </c>
      <c r="D633" s="66">
        <v>7.5</v>
      </c>
      <c r="E633" s="15" t="s">
        <v>3173</v>
      </c>
    </row>
    <row r="634" spans="1:5" ht="12.75">
      <c r="A634" s="15" t="s">
        <v>3171</v>
      </c>
      <c r="B634" s="15" t="s">
        <v>3179</v>
      </c>
      <c r="C634" s="15">
        <v>240</v>
      </c>
      <c r="D634" s="66">
        <v>7.5</v>
      </c>
      <c r="E634" s="15" t="s">
        <v>3173</v>
      </c>
    </row>
    <row r="635" spans="1:5" ht="12.75">
      <c r="A635" s="15" t="s">
        <v>3171</v>
      </c>
      <c r="B635" s="15" t="s">
        <v>3180</v>
      </c>
      <c r="C635" s="15">
        <v>240</v>
      </c>
      <c r="D635" s="66">
        <v>7.5</v>
      </c>
      <c r="E635" s="15" t="s">
        <v>3173</v>
      </c>
    </row>
    <row r="636" spans="1:5" ht="12.75">
      <c r="A636" s="15" t="s">
        <v>3171</v>
      </c>
      <c r="B636" s="15" t="s">
        <v>3181</v>
      </c>
      <c r="C636" s="15">
        <v>240</v>
      </c>
      <c r="D636" s="66">
        <v>7</v>
      </c>
      <c r="E636" s="15" t="s">
        <v>3175</v>
      </c>
    </row>
    <row r="637" spans="1:5" ht="12.75">
      <c r="A637" s="15" t="s">
        <v>3171</v>
      </c>
      <c r="B637" s="15" t="s">
        <v>3182</v>
      </c>
      <c r="C637" s="15">
        <v>240</v>
      </c>
      <c r="D637" s="66">
        <v>5</v>
      </c>
      <c r="E637" s="15" t="s">
        <v>3175</v>
      </c>
    </row>
    <row r="638" spans="1:5" ht="12.75">
      <c r="A638" s="15" t="s">
        <v>3171</v>
      </c>
      <c r="B638" s="15" t="s">
        <v>3183</v>
      </c>
      <c r="C638" s="15">
        <v>240</v>
      </c>
      <c r="D638" s="66">
        <v>5</v>
      </c>
      <c r="E638" s="15" t="s">
        <v>3175</v>
      </c>
    </row>
    <row r="639" spans="1:5" ht="12.75">
      <c r="A639" s="15" t="s">
        <v>3171</v>
      </c>
      <c r="B639" s="15" t="s">
        <v>3184</v>
      </c>
      <c r="C639" s="15">
        <v>240</v>
      </c>
      <c r="D639" s="66">
        <v>5</v>
      </c>
      <c r="E639" s="15" t="s">
        <v>3175</v>
      </c>
    </row>
    <row r="640" spans="1:5" ht="12.75">
      <c r="A640" s="15" t="s">
        <v>3171</v>
      </c>
      <c r="B640" s="15" t="s">
        <v>3185</v>
      </c>
      <c r="C640" s="15">
        <v>240</v>
      </c>
      <c r="D640" s="66">
        <v>5</v>
      </c>
      <c r="E640" s="15" t="s">
        <v>3175</v>
      </c>
    </row>
    <row r="641" spans="1:5" ht="12.75">
      <c r="A641" s="15" t="s">
        <v>3171</v>
      </c>
      <c r="B641" s="15" t="s">
        <v>3186</v>
      </c>
      <c r="C641" s="15">
        <v>240</v>
      </c>
      <c r="D641" s="66">
        <v>5</v>
      </c>
      <c r="E641" s="15" t="s">
        <v>3175</v>
      </c>
    </row>
    <row r="642" spans="1:5" ht="12.75">
      <c r="A642" s="15" t="s">
        <v>3171</v>
      </c>
      <c r="B642" s="15" t="s">
        <v>3187</v>
      </c>
      <c r="C642" s="15">
        <v>240</v>
      </c>
      <c r="D642" s="66">
        <v>5</v>
      </c>
      <c r="E642" s="15" t="s">
        <v>3175</v>
      </c>
    </row>
    <row r="643" spans="1:5" ht="12.75">
      <c r="A643" s="15" t="s">
        <v>3171</v>
      </c>
      <c r="B643" s="15" t="s">
        <v>3188</v>
      </c>
      <c r="C643" s="15">
        <v>240</v>
      </c>
      <c r="D643" s="66">
        <v>5</v>
      </c>
      <c r="E643" s="15" t="s">
        <v>3175</v>
      </c>
    </row>
    <row r="644" spans="1:5" ht="12.75">
      <c r="A644" s="15" t="s">
        <v>3171</v>
      </c>
      <c r="B644" s="15" t="s">
        <v>3189</v>
      </c>
      <c r="C644" s="15">
        <v>240</v>
      </c>
      <c r="D644" s="66">
        <v>5</v>
      </c>
      <c r="E644" s="15" t="s">
        <v>3175</v>
      </c>
    </row>
    <row r="645" spans="1:5" ht="12.75">
      <c r="A645" s="15" t="s">
        <v>3171</v>
      </c>
      <c r="B645" s="15" t="s">
        <v>3190</v>
      </c>
      <c r="C645" s="15">
        <v>220</v>
      </c>
      <c r="D645" s="66">
        <v>7</v>
      </c>
      <c r="E645" s="15" t="s">
        <v>3173</v>
      </c>
    </row>
    <row r="646" spans="1:5" ht="12.75">
      <c r="A646" s="15"/>
      <c r="B646" s="15"/>
      <c r="C646" s="15"/>
      <c r="D646" s="66"/>
      <c r="E646" s="15"/>
    </row>
    <row r="647" spans="1:5" ht="12.75">
      <c r="A647" s="15" t="s">
        <v>3191</v>
      </c>
      <c r="B647" s="15" t="s">
        <v>3192</v>
      </c>
      <c r="C647" s="15">
        <v>260</v>
      </c>
      <c r="D647" s="66">
        <v>11.5</v>
      </c>
      <c r="E647" s="15" t="s">
        <v>3193</v>
      </c>
    </row>
    <row r="648" spans="1:5" ht="12.75">
      <c r="A648" s="15" t="s">
        <v>3191</v>
      </c>
      <c r="B648" s="15" t="s">
        <v>3194</v>
      </c>
      <c r="C648" s="15">
        <v>260</v>
      </c>
      <c r="D648" s="66">
        <v>11.5</v>
      </c>
      <c r="E648" s="15" t="s">
        <v>3193</v>
      </c>
    </row>
    <row r="649" spans="1:5" ht="12.75">
      <c r="A649" s="15" t="s">
        <v>3191</v>
      </c>
      <c r="B649" s="15" t="s">
        <v>3195</v>
      </c>
      <c r="C649" s="15">
        <v>260</v>
      </c>
      <c r="D649" s="66">
        <v>11.5</v>
      </c>
      <c r="E649" s="15" t="s">
        <v>3193</v>
      </c>
    </row>
    <row r="650" spans="1:5" ht="12.75">
      <c r="A650" s="15" t="s">
        <v>3191</v>
      </c>
      <c r="B650" s="15" t="s">
        <v>3196</v>
      </c>
      <c r="C650" s="15">
        <v>260</v>
      </c>
      <c r="D650" s="66">
        <v>11.5</v>
      </c>
      <c r="E650" s="15" t="s">
        <v>3193</v>
      </c>
    </row>
    <row r="651" spans="1:5" ht="12.75">
      <c r="A651" s="15" t="s">
        <v>3191</v>
      </c>
      <c r="B651" s="15" t="s">
        <v>3197</v>
      </c>
      <c r="C651" s="15">
        <v>260</v>
      </c>
      <c r="D651" s="66">
        <v>11.5</v>
      </c>
      <c r="E651" s="15" t="s">
        <v>3198</v>
      </c>
    </row>
    <row r="652" spans="1:5" ht="12.75">
      <c r="A652" s="15" t="s">
        <v>3191</v>
      </c>
      <c r="B652" s="15" t="s">
        <v>3199</v>
      </c>
      <c r="C652" s="15">
        <v>260</v>
      </c>
      <c r="D652" s="66">
        <v>11.5</v>
      </c>
      <c r="E652" s="15" t="s">
        <v>3198</v>
      </c>
    </row>
    <row r="653" spans="1:5" ht="12.75">
      <c r="A653" s="15" t="s">
        <v>3191</v>
      </c>
      <c r="B653" s="15" t="s">
        <v>3200</v>
      </c>
      <c r="C653" s="15">
        <v>260</v>
      </c>
      <c r="D653" s="66">
        <v>11.5</v>
      </c>
      <c r="E653" s="15" t="s">
        <v>3198</v>
      </c>
    </row>
    <row r="654" spans="1:5" ht="12.75">
      <c r="A654" s="15" t="s">
        <v>3191</v>
      </c>
      <c r="B654" s="15" t="s">
        <v>3201</v>
      </c>
      <c r="C654" s="15">
        <v>260</v>
      </c>
      <c r="D654" s="66">
        <v>11.5</v>
      </c>
      <c r="E654" s="15" t="s">
        <v>3198</v>
      </c>
    </row>
    <row r="655" spans="1:5" ht="12.75">
      <c r="A655" s="15" t="s">
        <v>3191</v>
      </c>
      <c r="B655" s="15" t="s">
        <v>3202</v>
      </c>
      <c r="C655" s="15">
        <v>260</v>
      </c>
      <c r="D655" s="66">
        <v>11.5</v>
      </c>
      <c r="E655" s="15" t="s">
        <v>3198</v>
      </c>
    </row>
    <row r="656" spans="1:5" ht="12.75">
      <c r="A656" s="15"/>
      <c r="B656" s="15"/>
      <c r="C656" s="15"/>
      <c r="D656" s="66"/>
      <c r="E656" s="15"/>
    </row>
    <row r="657" spans="1:5" ht="12.75">
      <c r="A657" s="15" t="s">
        <v>3203</v>
      </c>
      <c r="B657" s="15" t="s">
        <v>3204</v>
      </c>
      <c r="C657" s="15">
        <v>260</v>
      </c>
      <c r="D657" s="66">
        <v>25</v>
      </c>
      <c r="E657" s="15" t="s">
        <v>3205</v>
      </c>
    </row>
    <row r="658" spans="1:5" ht="12.75">
      <c r="A658" s="15"/>
      <c r="B658" s="15"/>
      <c r="C658" s="15"/>
      <c r="D658" s="66"/>
      <c r="E658" s="15"/>
    </row>
    <row r="659" spans="1:5" ht="12.75">
      <c r="A659" s="15" t="s">
        <v>3206</v>
      </c>
      <c r="B659" s="15" t="s">
        <v>3207</v>
      </c>
      <c r="C659" s="15">
        <v>260</v>
      </c>
      <c r="D659" s="66">
        <v>8</v>
      </c>
      <c r="E659" s="15" t="s">
        <v>3208</v>
      </c>
    </row>
    <row r="660" spans="1:5" ht="12.75">
      <c r="A660" s="15" t="s">
        <v>3206</v>
      </c>
      <c r="B660" s="15" t="s">
        <v>3207</v>
      </c>
      <c r="C660" s="15">
        <v>470</v>
      </c>
      <c r="D660" s="66">
        <v>6.5</v>
      </c>
      <c r="E660" s="15" t="s">
        <v>2678</v>
      </c>
    </row>
    <row r="661" spans="1:5" ht="12.75">
      <c r="A661" s="15" t="s">
        <v>3206</v>
      </c>
      <c r="B661" s="15" t="s">
        <v>3209</v>
      </c>
      <c r="C661" s="15">
        <v>260</v>
      </c>
      <c r="D661" s="66">
        <v>8</v>
      </c>
      <c r="E661" s="15" t="s">
        <v>3208</v>
      </c>
    </row>
    <row r="662" spans="1:5" ht="12.75">
      <c r="A662" s="15" t="s">
        <v>3206</v>
      </c>
      <c r="B662" s="15" t="s">
        <v>3209</v>
      </c>
      <c r="C662" s="15">
        <v>470</v>
      </c>
      <c r="D662" s="66">
        <v>6.5</v>
      </c>
      <c r="E662" s="15" t="s">
        <v>2678</v>
      </c>
    </row>
    <row r="663" spans="1:5" ht="12.75">
      <c r="A663" s="15" t="s">
        <v>3206</v>
      </c>
      <c r="B663" s="15" t="s">
        <v>3210</v>
      </c>
      <c r="C663" s="15">
        <v>260</v>
      </c>
      <c r="D663" s="66">
        <v>8</v>
      </c>
      <c r="E663" s="15" t="s">
        <v>3208</v>
      </c>
    </row>
    <row r="664" spans="1:5" ht="12.75">
      <c r="A664" s="15" t="s">
        <v>3206</v>
      </c>
      <c r="B664" s="15" t="s">
        <v>3210</v>
      </c>
      <c r="C664" s="15">
        <v>470</v>
      </c>
      <c r="D664" s="66">
        <v>6.5</v>
      </c>
      <c r="E664" s="15" t="s">
        <v>2678</v>
      </c>
    </row>
    <row r="665" spans="1:5" ht="12.75">
      <c r="A665" s="15" t="s">
        <v>3206</v>
      </c>
      <c r="B665" s="15" t="s">
        <v>3211</v>
      </c>
      <c r="C665" s="15">
        <v>260</v>
      </c>
      <c r="D665" s="66">
        <v>8</v>
      </c>
      <c r="E665" s="15" t="s">
        <v>3208</v>
      </c>
    </row>
    <row r="666" spans="1:5" ht="12.75">
      <c r="A666" s="15" t="s">
        <v>3206</v>
      </c>
      <c r="B666" s="15" t="s">
        <v>3211</v>
      </c>
      <c r="C666" s="15">
        <v>470</v>
      </c>
      <c r="D666" s="66">
        <v>6.5</v>
      </c>
      <c r="E666" s="15" t="s">
        <v>2678</v>
      </c>
    </row>
    <row r="667" spans="1:5" ht="12.75">
      <c r="A667" s="15" t="s">
        <v>3206</v>
      </c>
      <c r="B667" s="15" t="s">
        <v>3212</v>
      </c>
      <c r="C667" s="15">
        <v>260</v>
      </c>
      <c r="D667" s="66">
        <v>8</v>
      </c>
      <c r="E667" s="15" t="s">
        <v>3208</v>
      </c>
    </row>
    <row r="668" spans="1:5" ht="12.75">
      <c r="A668" s="15" t="s">
        <v>3206</v>
      </c>
      <c r="B668" s="15" t="s">
        <v>3212</v>
      </c>
      <c r="C668" s="15">
        <v>470</v>
      </c>
      <c r="D668" s="66">
        <v>6.5</v>
      </c>
      <c r="E668" s="15" t="s">
        <v>2678</v>
      </c>
    </row>
    <row r="669" spans="1:5" ht="12.75">
      <c r="A669" s="15" t="s">
        <v>3206</v>
      </c>
      <c r="B669" s="15" t="s">
        <v>3213</v>
      </c>
      <c r="C669" s="15">
        <v>260</v>
      </c>
      <c r="D669" s="66">
        <v>8</v>
      </c>
      <c r="E669" s="15" t="s">
        <v>3208</v>
      </c>
    </row>
    <row r="670" spans="1:5" ht="12.75">
      <c r="A670" s="15" t="s">
        <v>3206</v>
      </c>
      <c r="B670" s="15" t="s">
        <v>3213</v>
      </c>
      <c r="C670" s="15">
        <v>470</v>
      </c>
      <c r="D670" s="66">
        <v>6.5</v>
      </c>
      <c r="E670" s="15" t="s">
        <v>2678</v>
      </c>
    </row>
    <row r="671" spans="1:5" ht="12.75">
      <c r="A671" s="15" t="s">
        <v>3206</v>
      </c>
      <c r="B671" s="15" t="s">
        <v>3214</v>
      </c>
      <c r="C671" s="15">
        <v>260</v>
      </c>
      <c r="D671" s="66">
        <v>8</v>
      </c>
      <c r="E671" s="15" t="s">
        <v>3208</v>
      </c>
    </row>
    <row r="672" spans="1:5" ht="12.75">
      <c r="A672" s="15" t="s">
        <v>3206</v>
      </c>
      <c r="B672" s="15" t="s">
        <v>3214</v>
      </c>
      <c r="C672" s="15">
        <v>470</v>
      </c>
      <c r="D672" s="66">
        <v>6.5</v>
      </c>
      <c r="E672" s="15" t="s">
        <v>2678</v>
      </c>
    </row>
    <row r="673" spans="1:5" ht="12.75">
      <c r="A673" s="15" t="s">
        <v>3206</v>
      </c>
      <c r="B673" s="15" t="s">
        <v>3215</v>
      </c>
      <c r="C673" s="15">
        <v>260</v>
      </c>
      <c r="D673" s="66">
        <v>8</v>
      </c>
      <c r="E673" s="15" t="s">
        <v>3208</v>
      </c>
    </row>
    <row r="674" spans="1:5" ht="12.75">
      <c r="A674" s="15" t="s">
        <v>3206</v>
      </c>
      <c r="B674" s="15" t="s">
        <v>3215</v>
      </c>
      <c r="C674" s="15">
        <v>470</v>
      </c>
      <c r="D674" s="66">
        <v>6.5</v>
      </c>
      <c r="E674" s="15" t="s">
        <v>2678</v>
      </c>
    </row>
    <row r="675" spans="1:5" ht="12.75">
      <c r="A675" s="15" t="s">
        <v>3206</v>
      </c>
      <c r="B675" s="15" t="s">
        <v>3216</v>
      </c>
      <c r="C675" s="15">
        <v>260</v>
      </c>
      <c r="D675" s="66">
        <v>8</v>
      </c>
      <c r="E675" s="15" t="s">
        <v>3208</v>
      </c>
    </row>
    <row r="676" spans="1:5" ht="12.75">
      <c r="A676" s="15" t="s">
        <v>3206</v>
      </c>
      <c r="B676" s="15" t="s">
        <v>3216</v>
      </c>
      <c r="C676" s="15">
        <v>470</v>
      </c>
      <c r="D676" s="66">
        <v>6.5</v>
      </c>
      <c r="E676" s="15" t="s">
        <v>2678</v>
      </c>
    </row>
    <row r="677" spans="1:5" ht="12.75">
      <c r="A677" s="15" t="s">
        <v>3206</v>
      </c>
      <c r="B677" s="15" t="s">
        <v>3217</v>
      </c>
      <c r="C677" s="15">
        <v>260</v>
      </c>
      <c r="D677" s="66">
        <v>8</v>
      </c>
      <c r="E677" s="15" t="s">
        <v>3208</v>
      </c>
    </row>
    <row r="678" spans="1:5" ht="12.75">
      <c r="A678" s="15" t="s">
        <v>3206</v>
      </c>
      <c r="B678" s="15" t="s">
        <v>3217</v>
      </c>
      <c r="C678" s="15">
        <v>470</v>
      </c>
      <c r="D678" s="66">
        <v>6.5</v>
      </c>
      <c r="E678" s="15" t="s">
        <v>2678</v>
      </c>
    </row>
    <row r="679" spans="1:5" ht="12.75">
      <c r="A679" s="15" t="s">
        <v>3206</v>
      </c>
      <c r="B679" s="15" t="s">
        <v>3218</v>
      </c>
      <c r="C679" s="15">
        <v>260</v>
      </c>
      <c r="D679" s="66">
        <v>8</v>
      </c>
      <c r="E679" s="15" t="s">
        <v>3208</v>
      </c>
    </row>
    <row r="680" spans="1:5" ht="12.75">
      <c r="A680" s="15" t="s">
        <v>3206</v>
      </c>
      <c r="B680" s="15" t="s">
        <v>3218</v>
      </c>
      <c r="C680" s="15">
        <v>470</v>
      </c>
      <c r="D680" s="66">
        <v>6.5</v>
      </c>
      <c r="E680" s="15" t="s">
        <v>2678</v>
      </c>
    </row>
    <row r="681" spans="1:5" ht="12.75">
      <c r="A681" s="15" t="s">
        <v>3206</v>
      </c>
      <c r="B681" s="15" t="s">
        <v>3219</v>
      </c>
      <c r="C681" s="15">
        <v>260</v>
      </c>
      <c r="D681" s="66">
        <v>10</v>
      </c>
      <c r="E681" s="15" t="s">
        <v>3208</v>
      </c>
    </row>
    <row r="682" spans="1:5" ht="12.75">
      <c r="A682" s="15" t="s">
        <v>3206</v>
      </c>
      <c r="B682" s="15" t="s">
        <v>3220</v>
      </c>
      <c r="C682" s="15">
        <v>260</v>
      </c>
      <c r="D682" s="66">
        <v>10</v>
      </c>
      <c r="E682" s="15" t="s">
        <v>3208</v>
      </c>
    </row>
    <row r="683" spans="1:5" ht="12.75">
      <c r="A683" s="15" t="s">
        <v>3206</v>
      </c>
      <c r="B683" s="15" t="s">
        <v>3221</v>
      </c>
      <c r="C683" s="15">
        <v>260</v>
      </c>
      <c r="D683" s="66">
        <v>8.5</v>
      </c>
      <c r="E683" s="15" t="s">
        <v>3222</v>
      </c>
    </row>
    <row r="684" spans="1:5" ht="12.75">
      <c r="A684" s="15" t="s">
        <v>3206</v>
      </c>
      <c r="B684" s="15" t="s">
        <v>3223</v>
      </c>
      <c r="C684" s="15">
        <v>260</v>
      </c>
      <c r="D684" s="66">
        <v>12.75</v>
      </c>
      <c r="E684" s="15" t="s">
        <v>2965</v>
      </c>
    </row>
    <row r="685" spans="1:5" ht="12.75">
      <c r="A685" s="15"/>
      <c r="B685" s="15"/>
      <c r="C685" s="15"/>
      <c r="D685" s="66"/>
      <c r="E685" s="15"/>
    </row>
    <row r="686" spans="1:5" ht="12.75">
      <c r="A686" s="15" t="s">
        <v>3224</v>
      </c>
      <c r="B686" s="15" t="s">
        <v>3225</v>
      </c>
      <c r="C686" s="15">
        <v>260</v>
      </c>
      <c r="D686" s="66">
        <v>13.5</v>
      </c>
      <c r="E686" s="15" t="s">
        <v>3226</v>
      </c>
    </row>
    <row r="687" spans="1:5" ht="12.75">
      <c r="A687" s="15" t="s">
        <v>3224</v>
      </c>
      <c r="B687" s="15" t="s">
        <v>3227</v>
      </c>
      <c r="C687" s="15">
        <v>260</v>
      </c>
      <c r="D687" s="66">
        <v>12</v>
      </c>
      <c r="E687" s="15" t="s">
        <v>2844</v>
      </c>
    </row>
    <row r="688" spans="1:5" ht="12.75">
      <c r="A688" s="15" t="s">
        <v>3224</v>
      </c>
      <c r="B688" s="15" t="s">
        <v>3228</v>
      </c>
      <c r="C688" s="15">
        <v>260</v>
      </c>
      <c r="D688" s="66">
        <v>12</v>
      </c>
      <c r="E688" s="15" t="s">
        <v>2844</v>
      </c>
    </row>
    <row r="689" spans="1:5" ht="12.75">
      <c r="A689" s="15" t="s">
        <v>3224</v>
      </c>
      <c r="B689" s="15" t="s">
        <v>3229</v>
      </c>
      <c r="C689" s="15">
        <v>260</v>
      </c>
      <c r="D689" s="66">
        <v>12</v>
      </c>
      <c r="E689" s="15" t="s">
        <v>2844</v>
      </c>
    </row>
    <row r="690" spans="1:5" ht="12.75">
      <c r="A690" s="15" t="s">
        <v>3224</v>
      </c>
      <c r="B690" s="15" t="s">
        <v>3230</v>
      </c>
      <c r="C690" s="15">
        <v>260</v>
      </c>
      <c r="D690" s="66">
        <v>12</v>
      </c>
      <c r="E690" s="15" t="s">
        <v>2844</v>
      </c>
    </row>
    <row r="691" spans="1:5" ht="12.75">
      <c r="A691" s="15" t="s">
        <v>3224</v>
      </c>
      <c r="B691" s="15" t="s">
        <v>3231</v>
      </c>
      <c r="C691" s="15">
        <v>260</v>
      </c>
      <c r="D691" s="66">
        <v>12</v>
      </c>
      <c r="E691" s="15" t="s">
        <v>2844</v>
      </c>
    </row>
    <row r="692" spans="1:5" ht="12.75">
      <c r="A692" s="15" t="s">
        <v>3224</v>
      </c>
      <c r="B692" s="15" t="s">
        <v>3232</v>
      </c>
      <c r="C692" s="15">
        <v>260</v>
      </c>
      <c r="D692" s="66">
        <v>12</v>
      </c>
      <c r="E692" s="15" t="s">
        <v>2844</v>
      </c>
    </row>
    <row r="693" spans="1:5" ht="12.75">
      <c r="A693" s="15" t="s">
        <v>3224</v>
      </c>
      <c r="B693" s="15" t="s">
        <v>3233</v>
      </c>
      <c r="C693" s="15">
        <v>260</v>
      </c>
      <c r="D693" s="66">
        <v>12</v>
      </c>
      <c r="E693" s="15" t="s">
        <v>2844</v>
      </c>
    </row>
    <row r="694" spans="1:5" ht="12.75">
      <c r="A694" s="15" t="s">
        <v>3224</v>
      </c>
      <c r="B694" s="15" t="s">
        <v>3234</v>
      </c>
      <c r="C694" s="15">
        <v>260</v>
      </c>
      <c r="D694" s="66">
        <v>15</v>
      </c>
      <c r="E694" s="15" t="s">
        <v>3226</v>
      </c>
    </row>
  </sheetData>
  <sheetProtection selectLockedCells="1" selectUnlockedCells="1"/>
  <autoFilter ref="A567:E594"/>
  <hyperlinks>
    <hyperlink ref="B1" r:id="rId1" display="https://www.beekenkamp.nl/plants/app/uploads/2019/05/BK-Hoofdcatalogus-2019-2020_web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07"/>
  <sheetViews>
    <sheetView workbookViewId="0" topLeftCell="A1">
      <selection activeCell="B8" sqref="B8"/>
    </sheetView>
  </sheetViews>
  <sheetFormatPr defaultColWidth="9.140625" defaultRowHeight="12.75"/>
  <cols>
    <col min="1" max="1" width="16.7109375" style="1" customWidth="1"/>
    <col min="2" max="2" width="41.7109375" style="1" customWidth="1"/>
    <col min="3" max="3" width="21.140625" style="1" customWidth="1"/>
    <col min="4" max="4" width="14.140625" style="57" customWidth="1"/>
    <col min="5" max="5" width="15.57421875" style="1" customWidth="1"/>
    <col min="6" max="16384" width="8.7109375" style="1" customWidth="1"/>
  </cols>
  <sheetData>
    <row r="1" spans="1:5" ht="12.75">
      <c r="A1" s="26" t="s">
        <v>1642</v>
      </c>
      <c r="B1" s="24" t="s">
        <v>2665</v>
      </c>
      <c r="C1" s="26"/>
      <c r="D1" s="25"/>
      <c r="E1" s="26"/>
    </row>
    <row r="2" ht="12.75">
      <c r="B2" s="68"/>
    </row>
    <row r="3" spans="1:5" ht="12.75">
      <c r="A3" s="28"/>
      <c r="B3" s="28"/>
      <c r="C3" s="28"/>
      <c r="D3" s="69"/>
      <c r="E3" s="28"/>
    </row>
    <row r="4" spans="1:5" ht="12.75">
      <c r="A4" s="28" t="s">
        <v>1644</v>
      </c>
      <c r="B4" s="28" t="s">
        <v>1645</v>
      </c>
      <c r="C4" s="28" t="s">
        <v>3235</v>
      </c>
      <c r="D4" s="69" t="s">
        <v>1549</v>
      </c>
      <c r="E4" s="28" t="s">
        <v>2667</v>
      </c>
    </row>
    <row r="5" spans="1:5" ht="12.75">
      <c r="A5" s="15"/>
      <c r="B5" s="15"/>
      <c r="C5" s="15"/>
      <c r="D5" s="20"/>
      <c r="E5" s="15"/>
    </row>
    <row r="6" spans="1:5" ht="12.75">
      <c r="A6" s="15" t="s">
        <v>2682</v>
      </c>
      <c r="B6" s="15" t="s">
        <v>3236</v>
      </c>
      <c r="C6" s="15">
        <v>125</v>
      </c>
      <c r="D6" s="66">
        <v>26.875</v>
      </c>
      <c r="E6" s="15" t="s">
        <v>3237</v>
      </c>
    </row>
    <row r="7" spans="1:5" ht="12.75">
      <c r="A7" s="15" t="s">
        <v>2682</v>
      </c>
      <c r="B7" s="15" t="s">
        <v>3238</v>
      </c>
      <c r="C7" s="15">
        <v>125</v>
      </c>
      <c r="D7" s="66">
        <v>26.875</v>
      </c>
      <c r="E7" s="15" t="s">
        <v>3237</v>
      </c>
    </row>
    <row r="8" spans="1:5" ht="12.75">
      <c r="A8" s="15" t="s">
        <v>2682</v>
      </c>
      <c r="B8" s="15" t="s">
        <v>3239</v>
      </c>
      <c r="C8" s="15">
        <v>125</v>
      </c>
      <c r="D8" s="66">
        <v>26.875</v>
      </c>
      <c r="E8" s="15" t="s">
        <v>3237</v>
      </c>
    </row>
    <row r="9" spans="1:5" ht="12.75">
      <c r="A9" s="15"/>
      <c r="B9" s="15"/>
      <c r="C9" s="15"/>
      <c r="D9" s="66"/>
      <c r="E9" s="15"/>
    </row>
    <row r="10" spans="1:5" ht="12.75">
      <c r="A10" s="15" t="s">
        <v>3240</v>
      </c>
      <c r="B10" s="15" t="s">
        <v>3241</v>
      </c>
      <c r="C10" s="15">
        <v>103</v>
      </c>
      <c r="D10" s="66">
        <v>24.125</v>
      </c>
      <c r="E10" s="15" t="s">
        <v>3242</v>
      </c>
    </row>
    <row r="11" spans="1:5" ht="12.75">
      <c r="A11" s="15" t="s">
        <v>3240</v>
      </c>
      <c r="B11" s="15" t="s">
        <v>3243</v>
      </c>
      <c r="C11" s="15">
        <v>103</v>
      </c>
      <c r="D11" s="66">
        <v>24.125</v>
      </c>
      <c r="E11" s="15" t="s">
        <v>3242</v>
      </c>
    </row>
    <row r="12" spans="1:5" ht="12.75">
      <c r="A12" s="15" t="s">
        <v>3240</v>
      </c>
      <c r="B12" s="15" t="s">
        <v>3244</v>
      </c>
      <c r="C12" s="15">
        <v>103</v>
      </c>
      <c r="D12" s="66">
        <v>24.125</v>
      </c>
      <c r="E12" s="15" t="s">
        <v>3242</v>
      </c>
    </row>
    <row r="13" spans="1:5" ht="12.75">
      <c r="A13" s="15" t="s">
        <v>3240</v>
      </c>
      <c r="B13" s="15" t="s">
        <v>3245</v>
      </c>
      <c r="C13" s="15">
        <v>125</v>
      </c>
      <c r="D13" s="66">
        <v>24.125</v>
      </c>
      <c r="E13" s="15" t="s">
        <v>3246</v>
      </c>
    </row>
    <row r="14" spans="1:5" ht="12.75">
      <c r="A14" s="15" t="s">
        <v>3240</v>
      </c>
      <c r="B14" s="15" t="s">
        <v>3247</v>
      </c>
      <c r="C14" s="15">
        <v>125</v>
      </c>
      <c r="D14" s="66">
        <v>24.125</v>
      </c>
      <c r="E14" s="15" t="s">
        <v>3246</v>
      </c>
    </row>
    <row r="15" spans="1:5" ht="12.75">
      <c r="A15" s="15" t="s">
        <v>3240</v>
      </c>
      <c r="B15" s="15" t="s">
        <v>3248</v>
      </c>
      <c r="C15" s="15">
        <v>125</v>
      </c>
      <c r="D15" s="66">
        <v>24.125</v>
      </c>
      <c r="E15" s="15" t="s">
        <v>3246</v>
      </c>
    </row>
    <row r="16" spans="1:5" ht="12.75">
      <c r="A16" s="15" t="s">
        <v>3240</v>
      </c>
      <c r="B16" s="15" t="s">
        <v>3249</v>
      </c>
      <c r="C16" s="15">
        <v>125</v>
      </c>
      <c r="D16" s="66">
        <v>24.125</v>
      </c>
      <c r="E16" s="15" t="s">
        <v>3246</v>
      </c>
    </row>
    <row r="17" spans="1:5" ht="12.75">
      <c r="A17" s="15" t="s">
        <v>3240</v>
      </c>
      <c r="B17" s="15" t="s">
        <v>3250</v>
      </c>
      <c r="C17" s="15">
        <v>125</v>
      </c>
      <c r="D17" s="66">
        <v>24.125</v>
      </c>
      <c r="E17" s="15" t="s">
        <v>3246</v>
      </c>
    </row>
    <row r="18" spans="1:5" ht="12.75">
      <c r="A18" s="15" t="s">
        <v>3240</v>
      </c>
      <c r="B18" s="15" t="s">
        <v>3251</v>
      </c>
      <c r="C18" s="15">
        <v>125</v>
      </c>
      <c r="D18" s="66">
        <v>24.125</v>
      </c>
      <c r="E18" s="15" t="s">
        <v>3246</v>
      </c>
    </row>
    <row r="19" spans="1:5" ht="12.75">
      <c r="A19" s="15" t="s">
        <v>3240</v>
      </c>
      <c r="B19" s="15" t="s">
        <v>3252</v>
      </c>
      <c r="C19" s="15">
        <v>125</v>
      </c>
      <c r="D19" s="66">
        <v>24.125</v>
      </c>
      <c r="E19" s="15" t="s">
        <v>3246</v>
      </c>
    </row>
    <row r="20" spans="1:5" ht="12.75">
      <c r="A20" s="15" t="s">
        <v>3240</v>
      </c>
      <c r="B20" s="15" t="s">
        <v>3253</v>
      </c>
      <c r="C20" s="15">
        <v>125</v>
      </c>
      <c r="D20" s="66">
        <v>24.125</v>
      </c>
      <c r="E20" s="15" t="s">
        <v>3246</v>
      </c>
    </row>
    <row r="21" spans="1:5" ht="12.75">
      <c r="A21" s="15"/>
      <c r="B21" s="15"/>
      <c r="C21" s="15"/>
      <c r="D21" s="66"/>
      <c r="E21" s="15"/>
    </row>
    <row r="22" spans="1:5" ht="12.75">
      <c r="A22" s="15" t="s">
        <v>3254</v>
      </c>
      <c r="B22" s="15" t="s">
        <v>3255</v>
      </c>
      <c r="C22" s="15">
        <v>125</v>
      </c>
      <c r="D22" s="66">
        <v>20.5</v>
      </c>
      <c r="E22" s="15" t="s">
        <v>3256</v>
      </c>
    </row>
    <row r="23" spans="1:5" ht="12.75">
      <c r="A23" s="15" t="s">
        <v>3254</v>
      </c>
      <c r="B23" s="15" t="s">
        <v>3257</v>
      </c>
      <c r="C23" s="15">
        <v>125</v>
      </c>
      <c r="D23" s="66">
        <v>21.875</v>
      </c>
      <c r="E23" s="15" t="s">
        <v>3256</v>
      </c>
    </row>
    <row r="24" spans="1:5" ht="12.75">
      <c r="A24" s="15" t="s">
        <v>3254</v>
      </c>
      <c r="B24" s="15" t="s">
        <v>3258</v>
      </c>
      <c r="C24" s="15">
        <v>125</v>
      </c>
      <c r="D24" s="66">
        <v>21.875</v>
      </c>
      <c r="E24" s="15" t="s">
        <v>3256</v>
      </c>
    </row>
    <row r="25" spans="1:5" ht="12.75">
      <c r="A25" s="15" t="s">
        <v>3254</v>
      </c>
      <c r="B25" s="15" t="s">
        <v>3259</v>
      </c>
      <c r="C25" s="15">
        <v>125</v>
      </c>
      <c r="D25" s="66">
        <v>21.875</v>
      </c>
      <c r="E25" s="15" t="s">
        <v>3256</v>
      </c>
    </row>
    <row r="26" spans="1:5" ht="12.75">
      <c r="A26" s="15" t="s">
        <v>3254</v>
      </c>
      <c r="B26" s="15" t="s">
        <v>3260</v>
      </c>
      <c r="C26" s="15">
        <v>125</v>
      </c>
      <c r="D26" s="66">
        <v>21.875</v>
      </c>
      <c r="E26" s="15" t="s">
        <v>3256</v>
      </c>
    </row>
    <row r="27" spans="1:5" ht="12.75">
      <c r="A27" s="15" t="s">
        <v>3254</v>
      </c>
      <c r="B27" s="15" t="s">
        <v>3261</v>
      </c>
      <c r="C27" s="15">
        <v>125</v>
      </c>
      <c r="D27" s="66">
        <v>21.875</v>
      </c>
      <c r="E27" s="15" t="s">
        <v>3256</v>
      </c>
    </row>
    <row r="28" spans="1:5" ht="12.75">
      <c r="A28" s="15"/>
      <c r="B28" s="15"/>
      <c r="C28" s="15"/>
      <c r="D28" s="66"/>
      <c r="E28" s="15"/>
    </row>
    <row r="29" spans="1:5" ht="12.75">
      <c r="A29" s="15" t="s">
        <v>2711</v>
      </c>
      <c r="B29" s="15" t="s">
        <v>3262</v>
      </c>
      <c r="C29" s="15">
        <v>60</v>
      </c>
      <c r="D29" s="66">
        <v>38.375</v>
      </c>
      <c r="E29" s="15" t="s">
        <v>3089</v>
      </c>
    </row>
    <row r="30" spans="1:5" ht="12.75">
      <c r="A30" s="15" t="s">
        <v>2711</v>
      </c>
      <c r="B30" s="15" t="s">
        <v>3262</v>
      </c>
      <c r="C30" s="15">
        <v>100</v>
      </c>
      <c r="D30" s="66">
        <v>20</v>
      </c>
      <c r="E30" s="15" t="s">
        <v>3263</v>
      </c>
    </row>
    <row r="31" spans="1:5" ht="12.75">
      <c r="A31" s="15" t="s">
        <v>2711</v>
      </c>
      <c r="B31" s="15" t="s">
        <v>3264</v>
      </c>
      <c r="C31" s="15">
        <v>60</v>
      </c>
      <c r="D31" s="66">
        <v>38.375</v>
      </c>
      <c r="E31" s="15" t="s">
        <v>3089</v>
      </c>
    </row>
    <row r="32" spans="1:5" ht="12.75">
      <c r="A32" s="15" t="s">
        <v>2711</v>
      </c>
      <c r="B32" s="15" t="s">
        <v>3264</v>
      </c>
      <c r="C32" s="15">
        <v>100</v>
      </c>
      <c r="D32" s="66">
        <v>20</v>
      </c>
      <c r="E32" s="15" t="s">
        <v>3263</v>
      </c>
    </row>
    <row r="33" spans="1:5" ht="12.75">
      <c r="A33" s="15" t="s">
        <v>2711</v>
      </c>
      <c r="B33" s="15" t="s">
        <v>3265</v>
      </c>
      <c r="C33" s="15">
        <v>60</v>
      </c>
      <c r="D33" s="66">
        <v>38.375</v>
      </c>
      <c r="E33" s="15" t="s">
        <v>3089</v>
      </c>
    </row>
    <row r="34" spans="1:5" ht="12.75">
      <c r="A34" s="15" t="s">
        <v>2711</v>
      </c>
      <c r="B34" s="15" t="s">
        <v>3265</v>
      </c>
      <c r="C34" s="15">
        <v>100</v>
      </c>
      <c r="D34" s="66">
        <v>20</v>
      </c>
      <c r="E34" s="15" t="s">
        <v>3263</v>
      </c>
    </row>
    <row r="35" spans="1:5" ht="12.75">
      <c r="A35" s="15" t="s">
        <v>2711</v>
      </c>
      <c r="B35" s="15" t="s">
        <v>3266</v>
      </c>
      <c r="C35" s="15">
        <v>60</v>
      </c>
      <c r="D35" s="66">
        <v>38.375</v>
      </c>
      <c r="E35" s="15" t="s">
        <v>3089</v>
      </c>
    </row>
    <row r="36" spans="1:5" ht="12.75">
      <c r="A36" s="15" t="s">
        <v>2711</v>
      </c>
      <c r="B36" s="15" t="s">
        <v>3266</v>
      </c>
      <c r="C36" s="15">
        <v>100</v>
      </c>
      <c r="D36" s="66">
        <v>20</v>
      </c>
      <c r="E36" s="15" t="s">
        <v>3263</v>
      </c>
    </row>
    <row r="37" spans="1:5" ht="12.75">
      <c r="A37" s="15"/>
      <c r="B37" s="15"/>
      <c r="C37" s="15"/>
      <c r="D37" s="66"/>
      <c r="E37" s="15"/>
    </row>
    <row r="38" spans="1:5" ht="12.75">
      <c r="A38" s="15" t="s">
        <v>2711</v>
      </c>
      <c r="B38" s="15" t="s">
        <v>3267</v>
      </c>
      <c r="C38" s="15">
        <v>60</v>
      </c>
      <c r="D38" s="66">
        <v>51.625</v>
      </c>
      <c r="E38" s="15" t="s">
        <v>3268</v>
      </c>
    </row>
    <row r="39" spans="1:5" ht="12.75">
      <c r="A39" s="15" t="s">
        <v>2711</v>
      </c>
      <c r="B39" s="15" t="s">
        <v>3267</v>
      </c>
      <c r="C39" s="15">
        <v>100</v>
      </c>
      <c r="D39" s="66">
        <v>33.75</v>
      </c>
      <c r="E39" s="15" t="s">
        <v>3269</v>
      </c>
    </row>
    <row r="40" spans="1:5" ht="12.75">
      <c r="A40" s="15" t="s">
        <v>2711</v>
      </c>
      <c r="B40" s="15" t="s">
        <v>3270</v>
      </c>
      <c r="C40" s="15">
        <v>60</v>
      </c>
      <c r="D40" s="66">
        <v>51.625</v>
      </c>
      <c r="E40" s="15" t="s">
        <v>3268</v>
      </c>
    </row>
    <row r="41" spans="1:5" ht="12.75">
      <c r="A41" s="15" t="s">
        <v>2711</v>
      </c>
      <c r="B41" s="15" t="s">
        <v>3270</v>
      </c>
      <c r="C41" s="15">
        <v>100</v>
      </c>
      <c r="D41" s="66">
        <v>33.75</v>
      </c>
      <c r="E41" s="15" t="s">
        <v>3269</v>
      </c>
    </row>
    <row r="42" spans="1:5" ht="12.75">
      <c r="A42" s="15"/>
      <c r="B42" s="15"/>
      <c r="C42" s="15"/>
      <c r="D42" s="66"/>
      <c r="E42" s="15"/>
    </row>
    <row r="43" spans="1:5" ht="12.75">
      <c r="A43" s="15" t="s">
        <v>2711</v>
      </c>
      <c r="B43" s="15" t="s">
        <v>3271</v>
      </c>
      <c r="C43" s="15">
        <v>60</v>
      </c>
      <c r="D43" s="66">
        <v>38.375</v>
      </c>
      <c r="E43" s="15" t="s">
        <v>3268</v>
      </c>
    </row>
    <row r="44" spans="1:5" ht="12.75">
      <c r="A44" s="15" t="s">
        <v>2711</v>
      </c>
      <c r="B44" s="15" t="s">
        <v>3271</v>
      </c>
      <c r="C44" s="15">
        <v>100</v>
      </c>
      <c r="D44" s="66">
        <v>20</v>
      </c>
      <c r="E44" s="15" t="s">
        <v>3269</v>
      </c>
    </row>
    <row r="45" spans="1:5" ht="12.75">
      <c r="A45" s="15" t="s">
        <v>2711</v>
      </c>
      <c r="B45" s="15" t="s">
        <v>3272</v>
      </c>
      <c r="C45" s="15">
        <v>60</v>
      </c>
      <c r="D45" s="66">
        <v>38.375</v>
      </c>
      <c r="E45" s="15" t="s">
        <v>3268</v>
      </c>
    </row>
    <row r="46" spans="1:5" ht="12.75">
      <c r="A46" s="15" t="s">
        <v>2711</v>
      </c>
      <c r="B46" s="15" t="s">
        <v>3272</v>
      </c>
      <c r="C46" s="15">
        <v>100</v>
      </c>
      <c r="D46" s="66">
        <v>20</v>
      </c>
      <c r="E46" s="15" t="s">
        <v>3269</v>
      </c>
    </row>
    <row r="47" spans="1:5" ht="12.75">
      <c r="A47" s="15" t="s">
        <v>2711</v>
      </c>
      <c r="B47" s="15" t="s">
        <v>3273</v>
      </c>
      <c r="C47" s="15">
        <v>60</v>
      </c>
      <c r="D47" s="66">
        <v>38.375</v>
      </c>
      <c r="E47" s="15" t="s">
        <v>3268</v>
      </c>
    </row>
    <row r="48" spans="1:5" ht="12.75">
      <c r="A48" s="15" t="s">
        <v>2711</v>
      </c>
      <c r="B48" s="15" t="s">
        <v>3273</v>
      </c>
      <c r="C48" s="15">
        <v>100</v>
      </c>
      <c r="D48" s="66">
        <v>20</v>
      </c>
      <c r="E48" s="15" t="s">
        <v>3269</v>
      </c>
    </row>
    <row r="49" spans="1:5" ht="12.75">
      <c r="A49" s="15" t="s">
        <v>2711</v>
      </c>
      <c r="B49" s="15" t="s">
        <v>3274</v>
      </c>
      <c r="C49" s="15">
        <v>60</v>
      </c>
      <c r="D49" s="66">
        <v>38.375</v>
      </c>
      <c r="E49" s="15" t="s">
        <v>3268</v>
      </c>
    </row>
    <row r="50" spans="1:5" ht="12.75">
      <c r="A50" s="15" t="s">
        <v>2711</v>
      </c>
      <c r="B50" s="15" t="s">
        <v>3274</v>
      </c>
      <c r="C50" s="15">
        <v>100</v>
      </c>
      <c r="D50" s="66">
        <v>20</v>
      </c>
      <c r="E50" s="15" t="s">
        <v>3269</v>
      </c>
    </row>
    <row r="51" spans="1:5" ht="12.75">
      <c r="A51" s="15" t="s">
        <v>2711</v>
      </c>
      <c r="B51" s="15" t="s">
        <v>3275</v>
      </c>
      <c r="C51" s="15">
        <v>60</v>
      </c>
      <c r="D51" s="66">
        <v>38.375</v>
      </c>
      <c r="E51" s="15" t="s">
        <v>3268</v>
      </c>
    </row>
    <row r="52" spans="1:5" ht="12.75">
      <c r="A52" s="15" t="s">
        <v>2711</v>
      </c>
      <c r="B52" s="15" t="s">
        <v>3275</v>
      </c>
      <c r="C52" s="15">
        <v>100</v>
      </c>
      <c r="D52" s="66">
        <v>20</v>
      </c>
      <c r="E52" s="15" t="s">
        <v>3269</v>
      </c>
    </row>
    <row r="53" spans="1:5" ht="12.75">
      <c r="A53" s="15" t="s">
        <v>2711</v>
      </c>
      <c r="B53" s="15" t="s">
        <v>3276</v>
      </c>
      <c r="C53" s="15">
        <v>60</v>
      </c>
      <c r="D53" s="66">
        <v>38.375</v>
      </c>
      <c r="E53" s="15" t="s">
        <v>3268</v>
      </c>
    </row>
    <row r="54" spans="1:5" ht="12.75">
      <c r="A54" s="15" t="s">
        <v>2711</v>
      </c>
      <c r="B54" s="15" t="s">
        <v>3276</v>
      </c>
      <c r="C54" s="15">
        <v>100</v>
      </c>
      <c r="D54" s="66">
        <v>20</v>
      </c>
      <c r="E54" s="15" t="s">
        <v>3269</v>
      </c>
    </row>
    <row r="55" spans="1:5" ht="12.75">
      <c r="A55" s="15" t="s">
        <v>2711</v>
      </c>
      <c r="B55" s="15" t="s">
        <v>3277</v>
      </c>
      <c r="C55" s="15">
        <v>60</v>
      </c>
      <c r="D55" s="66">
        <v>38.375</v>
      </c>
      <c r="E55" s="15" t="s">
        <v>3268</v>
      </c>
    </row>
    <row r="56" spans="1:5" ht="12.75">
      <c r="A56" s="15" t="s">
        <v>2711</v>
      </c>
      <c r="B56" s="15" t="s">
        <v>3277</v>
      </c>
      <c r="C56" s="15">
        <v>100</v>
      </c>
      <c r="D56" s="66">
        <v>20</v>
      </c>
      <c r="E56" s="15" t="s">
        <v>3269</v>
      </c>
    </row>
    <row r="57" spans="1:5" ht="12.75">
      <c r="A57" s="15"/>
      <c r="B57" s="15"/>
      <c r="C57" s="15"/>
      <c r="D57" s="66"/>
      <c r="E57" s="15"/>
    </row>
    <row r="58" spans="1:5" ht="12.75">
      <c r="A58" s="15" t="s">
        <v>2711</v>
      </c>
      <c r="B58" s="15" t="s">
        <v>3278</v>
      </c>
      <c r="C58" s="15">
        <v>45</v>
      </c>
      <c r="D58" s="66">
        <v>47.5</v>
      </c>
      <c r="E58" s="15" t="s">
        <v>3279</v>
      </c>
    </row>
    <row r="59" spans="1:5" ht="12.75">
      <c r="A59" s="15" t="s">
        <v>2711</v>
      </c>
      <c r="B59" s="15" t="s">
        <v>3278</v>
      </c>
      <c r="C59" s="15">
        <v>100</v>
      </c>
      <c r="D59" s="66">
        <v>22</v>
      </c>
      <c r="E59" s="15" t="s">
        <v>3280</v>
      </c>
    </row>
    <row r="60" spans="1:5" ht="12.75">
      <c r="A60" s="15" t="s">
        <v>2711</v>
      </c>
      <c r="B60" s="15" t="s">
        <v>3281</v>
      </c>
      <c r="C60" s="15">
        <v>45</v>
      </c>
      <c r="D60" s="66">
        <v>47.5</v>
      </c>
      <c r="E60" s="15" t="s">
        <v>3279</v>
      </c>
    </row>
    <row r="61" spans="1:5" ht="12.75">
      <c r="A61" s="15" t="s">
        <v>2711</v>
      </c>
      <c r="B61" s="15" t="s">
        <v>3281</v>
      </c>
      <c r="C61" s="15">
        <v>100</v>
      </c>
      <c r="D61" s="66">
        <v>22</v>
      </c>
      <c r="E61" s="15" t="s">
        <v>3280</v>
      </c>
    </row>
    <row r="62" spans="1:5" ht="12.75">
      <c r="A62" s="15" t="s">
        <v>2711</v>
      </c>
      <c r="B62" s="15" t="s">
        <v>3282</v>
      </c>
      <c r="C62" s="15">
        <v>45</v>
      </c>
      <c r="D62" s="66">
        <v>47.5</v>
      </c>
      <c r="E62" s="15" t="s">
        <v>3283</v>
      </c>
    </row>
    <row r="63" spans="1:5" ht="12.75">
      <c r="A63" s="15" t="s">
        <v>2711</v>
      </c>
      <c r="B63" s="15" t="s">
        <v>3282</v>
      </c>
      <c r="C63" s="15">
        <v>100</v>
      </c>
      <c r="D63" s="66">
        <v>22</v>
      </c>
      <c r="E63" s="15" t="s">
        <v>3283</v>
      </c>
    </row>
    <row r="64" spans="1:5" ht="12.75">
      <c r="A64" s="15" t="s">
        <v>2711</v>
      </c>
      <c r="B64" s="15" t="s">
        <v>3284</v>
      </c>
      <c r="C64" s="15">
        <v>45</v>
      </c>
      <c r="D64" s="66">
        <v>48.125</v>
      </c>
      <c r="E64" s="15" t="s">
        <v>3283</v>
      </c>
    </row>
    <row r="65" spans="1:5" ht="12.75">
      <c r="A65" s="15" t="s">
        <v>2711</v>
      </c>
      <c r="B65" s="15" t="s">
        <v>3284</v>
      </c>
      <c r="C65" s="15">
        <v>100</v>
      </c>
      <c r="D65" s="66">
        <v>28.875</v>
      </c>
      <c r="E65" s="15" t="s">
        <v>3283</v>
      </c>
    </row>
    <row r="66" spans="1:5" ht="12.75">
      <c r="A66" s="15" t="s">
        <v>2711</v>
      </c>
      <c r="B66" s="15" t="s">
        <v>3285</v>
      </c>
      <c r="C66" s="15">
        <v>45</v>
      </c>
      <c r="D66" s="66">
        <v>48.125</v>
      </c>
      <c r="E66" s="15" t="s">
        <v>3286</v>
      </c>
    </row>
    <row r="67" spans="1:5" ht="12.75">
      <c r="A67" s="15" t="s">
        <v>2711</v>
      </c>
      <c r="B67" s="15" t="s">
        <v>3285</v>
      </c>
      <c r="C67" s="15">
        <v>100</v>
      </c>
      <c r="D67" s="66">
        <v>28.875</v>
      </c>
      <c r="E67" s="15" t="s">
        <v>3283</v>
      </c>
    </row>
    <row r="68" spans="1:5" ht="12.75">
      <c r="A68" s="15" t="s">
        <v>2711</v>
      </c>
      <c r="B68" s="15" t="s">
        <v>3287</v>
      </c>
      <c r="C68" s="15">
        <v>45</v>
      </c>
      <c r="D68" s="66">
        <v>48.125</v>
      </c>
      <c r="E68" s="15" t="s">
        <v>3279</v>
      </c>
    </row>
    <row r="69" spans="1:5" ht="12.75">
      <c r="A69" s="15" t="s">
        <v>2711</v>
      </c>
      <c r="B69" s="15" t="s">
        <v>3287</v>
      </c>
      <c r="C69" s="15">
        <v>100</v>
      </c>
      <c r="D69" s="66">
        <v>28.875</v>
      </c>
      <c r="E69" s="15" t="s">
        <v>3280</v>
      </c>
    </row>
    <row r="70" spans="1:5" ht="12.75">
      <c r="A70" s="15" t="s">
        <v>2711</v>
      </c>
      <c r="B70" s="15" t="s">
        <v>3288</v>
      </c>
      <c r="C70" s="15">
        <v>45</v>
      </c>
      <c r="D70" s="66">
        <v>48.125</v>
      </c>
      <c r="E70" s="15" t="s">
        <v>3283</v>
      </c>
    </row>
    <row r="71" spans="1:5" ht="12.75">
      <c r="A71" s="15" t="s">
        <v>2711</v>
      </c>
      <c r="B71" s="15" t="s">
        <v>3288</v>
      </c>
      <c r="C71" s="15">
        <v>100</v>
      </c>
      <c r="D71" s="66">
        <v>28.875</v>
      </c>
      <c r="E71" s="15" t="s">
        <v>3283</v>
      </c>
    </row>
    <row r="72" spans="1:5" ht="12.75">
      <c r="A72" s="15" t="s">
        <v>2711</v>
      </c>
      <c r="B72" s="15" t="s">
        <v>3289</v>
      </c>
      <c r="C72" s="15">
        <v>45</v>
      </c>
      <c r="D72" s="66">
        <v>48.125</v>
      </c>
      <c r="E72" s="15" t="s">
        <v>3279</v>
      </c>
    </row>
    <row r="73" spans="1:5" ht="12.75">
      <c r="A73" s="15" t="s">
        <v>2711</v>
      </c>
      <c r="B73" s="15" t="s">
        <v>3289</v>
      </c>
      <c r="C73" s="15">
        <v>100</v>
      </c>
      <c r="D73" s="66">
        <v>28.875</v>
      </c>
      <c r="E73" s="15" t="s">
        <v>3280</v>
      </c>
    </row>
    <row r="74" spans="1:5" ht="12.75">
      <c r="A74" s="15" t="s">
        <v>2711</v>
      </c>
      <c r="B74" s="15" t="s">
        <v>3290</v>
      </c>
      <c r="C74" s="15">
        <v>45</v>
      </c>
      <c r="D74" s="66">
        <v>48.125</v>
      </c>
      <c r="E74" s="15" t="s">
        <v>3286</v>
      </c>
    </row>
    <row r="75" spans="1:5" ht="12.75">
      <c r="A75" s="15" t="s">
        <v>2711</v>
      </c>
      <c r="B75" s="15" t="s">
        <v>3290</v>
      </c>
      <c r="C75" s="15">
        <v>100</v>
      </c>
      <c r="D75" s="66">
        <v>28.875</v>
      </c>
      <c r="E75" s="15" t="s">
        <v>3280</v>
      </c>
    </row>
    <row r="76" spans="1:5" ht="12.75">
      <c r="A76" s="15" t="s">
        <v>2711</v>
      </c>
      <c r="B76" s="15" t="s">
        <v>3291</v>
      </c>
      <c r="C76" s="15">
        <v>45</v>
      </c>
      <c r="D76" s="66">
        <v>48.125</v>
      </c>
      <c r="E76" s="15" t="s">
        <v>3286</v>
      </c>
    </row>
    <row r="77" spans="1:5" ht="12.75">
      <c r="A77" s="15" t="s">
        <v>2711</v>
      </c>
      <c r="B77" s="15" t="s">
        <v>3291</v>
      </c>
      <c r="C77" s="15">
        <v>100</v>
      </c>
      <c r="D77" s="66">
        <v>28.875</v>
      </c>
      <c r="E77" s="15" t="s">
        <v>3280</v>
      </c>
    </row>
    <row r="78" spans="1:5" ht="12.75">
      <c r="A78" s="15" t="s">
        <v>2711</v>
      </c>
      <c r="B78" s="15" t="s">
        <v>3292</v>
      </c>
      <c r="C78" s="15">
        <v>45</v>
      </c>
      <c r="D78" s="66">
        <v>48.125</v>
      </c>
      <c r="E78" s="15" t="s">
        <v>3286</v>
      </c>
    </row>
    <row r="79" spans="1:5" ht="12.75">
      <c r="A79" s="15" t="s">
        <v>2711</v>
      </c>
      <c r="B79" s="15" t="s">
        <v>3292</v>
      </c>
      <c r="C79" s="15">
        <v>100</v>
      </c>
      <c r="D79" s="66">
        <v>28.875</v>
      </c>
      <c r="E79" s="15" t="s">
        <v>3280</v>
      </c>
    </row>
    <row r="80" spans="1:5" ht="12.75">
      <c r="A80" s="15" t="s">
        <v>2711</v>
      </c>
      <c r="B80" s="15" t="s">
        <v>3293</v>
      </c>
      <c r="C80" s="15">
        <v>45</v>
      </c>
      <c r="D80" s="66">
        <v>48.125</v>
      </c>
      <c r="E80" s="15" t="s">
        <v>3279</v>
      </c>
    </row>
    <row r="81" spans="1:5" ht="12.75">
      <c r="A81" s="15" t="s">
        <v>2711</v>
      </c>
      <c r="B81" s="15" t="s">
        <v>3293</v>
      </c>
      <c r="C81" s="15">
        <v>100</v>
      </c>
      <c r="D81" s="66">
        <v>28.875</v>
      </c>
      <c r="E81" s="15" t="s">
        <v>3280</v>
      </c>
    </row>
    <row r="82" spans="1:5" ht="12.75">
      <c r="A82" s="15" t="s">
        <v>2711</v>
      </c>
      <c r="B82" s="15" t="s">
        <v>3294</v>
      </c>
      <c r="C82" s="15">
        <v>45</v>
      </c>
      <c r="D82" s="66">
        <v>48.125</v>
      </c>
      <c r="E82" s="15" t="s">
        <v>3279</v>
      </c>
    </row>
    <row r="83" spans="1:5" ht="12.75">
      <c r="A83" s="15" t="s">
        <v>2711</v>
      </c>
      <c r="B83" s="15" t="s">
        <v>3294</v>
      </c>
      <c r="C83" s="15">
        <v>100</v>
      </c>
      <c r="D83" s="66">
        <v>28.875</v>
      </c>
      <c r="E83" s="15" t="s">
        <v>3280</v>
      </c>
    </row>
    <row r="84" spans="1:5" ht="12.75">
      <c r="A84" s="15" t="s">
        <v>2711</v>
      </c>
      <c r="B84" s="15" t="s">
        <v>3295</v>
      </c>
      <c r="C84" s="15">
        <v>45</v>
      </c>
      <c r="D84" s="66">
        <v>47.5</v>
      </c>
      <c r="E84" s="15" t="s">
        <v>3283</v>
      </c>
    </row>
    <row r="85" spans="1:5" ht="12.75">
      <c r="A85" s="15" t="s">
        <v>2711</v>
      </c>
      <c r="B85" s="15" t="s">
        <v>3295</v>
      </c>
      <c r="C85" s="15">
        <v>100</v>
      </c>
      <c r="D85" s="66">
        <v>22</v>
      </c>
      <c r="E85" s="15" t="s">
        <v>3283</v>
      </c>
    </row>
    <row r="86" spans="1:5" ht="12.75">
      <c r="A86" s="15" t="s">
        <v>2711</v>
      </c>
      <c r="B86" s="15" t="s">
        <v>3296</v>
      </c>
      <c r="C86" s="15">
        <v>45</v>
      </c>
      <c r="D86" s="66">
        <v>47.5</v>
      </c>
      <c r="E86" s="15" t="s">
        <v>3279</v>
      </c>
    </row>
    <row r="87" spans="1:5" ht="12.75">
      <c r="A87" s="15" t="s">
        <v>2711</v>
      </c>
      <c r="B87" s="15" t="s">
        <v>3296</v>
      </c>
      <c r="C87" s="15">
        <v>100</v>
      </c>
      <c r="D87" s="66">
        <v>22</v>
      </c>
      <c r="E87" s="15" t="s">
        <v>3280</v>
      </c>
    </row>
    <row r="88" spans="1:5" ht="12.75">
      <c r="A88" s="15" t="s">
        <v>2711</v>
      </c>
      <c r="B88" s="15" t="s">
        <v>3297</v>
      </c>
      <c r="C88" s="15">
        <v>45</v>
      </c>
      <c r="D88" s="66">
        <v>47.5</v>
      </c>
      <c r="E88" s="15" t="s">
        <v>3283</v>
      </c>
    </row>
    <row r="89" spans="1:5" ht="12.75">
      <c r="A89" s="15" t="s">
        <v>2711</v>
      </c>
      <c r="B89" s="15" t="s">
        <v>3297</v>
      </c>
      <c r="C89" s="15">
        <v>100</v>
      </c>
      <c r="D89" s="66">
        <v>22</v>
      </c>
      <c r="E89" s="15" t="s">
        <v>3283</v>
      </c>
    </row>
    <row r="90" spans="1:5" ht="12.75">
      <c r="A90" s="15" t="s">
        <v>2711</v>
      </c>
      <c r="B90" s="15" t="s">
        <v>3298</v>
      </c>
      <c r="C90" s="15">
        <v>45</v>
      </c>
      <c r="D90" s="66">
        <v>47.5</v>
      </c>
      <c r="E90" s="15" t="s">
        <v>3283</v>
      </c>
    </row>
    <row r="91" spans="1:5" ht="12.75">
      <c r="A91" s="15" t="s">
        <v>2711</v>
      </c>
      <c r="B91" s="15" t="s">
        <v>3298</v>
      </c>
      <c r="C91" s="15">
        <v>100</v>
      </c>
      <c r="D91" s="66">
        <v>22</v>
      </c>
      <c r="E91" s="15" t="s">
        <v>3283</v>
      </c>
    </row>
    <row r="92" spans="1:5" ht="12.75">
      <c r="A92" s="15"/>
      <c r="B92" s="15"/>
      <c r="C92" s="15"/>
      <c r="D92" s="66"/>
      <c r="E92" s="15"/>
    </row>
    <row r="93" spans="1:5" ht="12.75">
      <c r="A93" s="15" t="s">
        <v>2711</v>
      </c>
      <c r="B93" s="15" t="s">
        <v>3299</v>
      </c>
      <c r="C93" s="15">
        <v>45</v>
      </c>
      <c r="D93" s="66">
        <v>51.625</v>
      </c>
      <c r="E93" s="15" t="s">
        <v>3283</v>
      </c>
    </row>
    <row r="94" spans="1:5" ht="12.75">
      <c r="A94" s="15" t="s">
        <v>2711</v>
      </c>
      <c r="B94" s="15" t="s">
        <v>3299</v>
      </c>
      <c r="C94" s="15">
        <v>100</v>
      </c>
      <c r="D94" s="66">
        <v>25.5</v>
      </c>
      <c r="E94" s="15" t="s">
        <v>3283</v>
      </c>
    </row>
    <row r="95" spans="1:5" ht="12.75">
      <c r="A95" s="15" t="s">
        <v>2711</v>
      </c>
      <c r="B95" s="15" t="s">
        <v>3300</v>
      </c>
      <c r="C95" s="15">
        <v>45</v>
      </c>
      <c r="D95" s="66">
        <v>51.625</v>
      </c>
      <c r="E95" s="15" t="s">
        <v>3286</v>
      </c>
    </row>
    <row r="96" spans="1:5" ht="12.75">
      <c r="A96" s="15" t="s">
        <v>2711</v>
      </c>
      <c r="B96" s="15" t="s">
        <v>3300</v>
      </c>
      <c r="C96" s="15">
        <v>100</v>
      </c>
      <c r="D96" s="66">
        <v>25.5</v>
      </c>
      <c r="E96" s="15" t="s">
        <v>3280</v>
      </c>
    </row>
    <row r="97" spans="1:5" ht="12.75">
      <c r="A97" s="15" t="s">
        <v>2711</v>
      </c>
      <c r="B97" s="15" t="s">
        <v>3301</v>
      </c>
      <c r="C97" s="15">
        <v>45</v>
      </c>
      <c r="D97" s="66">
        <v>51.625</v>
      </c>
      <c r="E97" s="15" t="s">
        <v>3286</v>
      </c>
    </row>
    <row r="98" spans="1:5" ht="12.75">
      <c r="A98" s="15" t="s">
        <v>2711</v>
      </c>
      <c r="B98" s="15" t="s">
        <v>3301</v>
      </c>
      <c r="C98" s="15">
        <v>100</v>
      </c>
      <c r="D98" s="66">
        <v>25.5</v>
      </c>
      <c r="E98" s="15" t="s">
        <v>3283</v>
      </c>
    </row>
    <row r="99" spans="1:5" ht="12.75">
      <c r="A99" s="15" t="s">
        <v>2711</v>
      </c>
      <c r="B99" s="15" t="s">
        <v>3302</v>
      </c>
      <c r="C99" s="15">
        <v>45</v>
      </c>
      <c r="D99" s="66">
        <v>51.625</v>
      </c>
      <c r="E99" s="15" t="s">
        <v>3279</v>
      </c>
    </row>
    <row r="100" spans="1:5" ht="12.75">
      <c r="A100" s="15" t="s">
        <v>2711</v>
      </c>
      <c r="B100" s="15" t="s">
        <v>3302</v>
      </c>
      <c r="C100" s="15">
        <v>100</v>
      </c>
      <c r="D100" s="66">
        <v>25.5</v>
      </c>
      <c r="E100" s="15" t="s">
        <v>3280</v>
      </c>
    </row>
    <row r="101" spans="1:5" ht="12.75">
      <c r="A101" s="15" t="s">
        <v>2711</v>
      </c>
      <c r="B101" s="15" t="s">
        <v>3303</v>
      </c>
      <c r="C101" s="15">
        <v>45</v>
      </c>
      <c r="D101" s="66">
        <v>51.625</v>
      </c>
      <c r="E101" s="15" t="s">
        <v>3283</v>
      </c>
    </row>
    <row r="102" spans="1:5" ht="12.75">
      <c r="A102" s="15" t="s">
        <v>2711</v>
      </c>
      <c r="B102" s="15" t="s">
        <v>3303</v>
      </c>
      <c r="C102" s="15">
        <v>100</v>
      </c>
      <c r="D102" s="66">
        <v>25.5</v>
      </c>
      <c r="E102" s="15" t="s">
        <v>3283</v>
      </c>
    </row>
    <row r="103" spans="1:5" ht="12.75">
      <c r="A103" s="15" t="s">
        <v>2711</v>
      </c>
      <c r="B103" s="15" t="s">
        <v>3304</v>
      </c>
      <c r="C103" s="15">
        <v>45</v>
      </c>
      <c r="D103" s="66">
        <v>51.625</v>
      </c>
      <c r="E103" s="15" t="s">
        <v>3286</v>
      </c>
    </row>
    <row r="104" spans="1:5" ht="12.75">
      <c r="A104" s="15" t="s">
        <v>2711</v>
      </c>
      <c r="B104" s="15" t="s">
        <v>3304</v>
      </c>
      <c r="C104" s="15">
        <v>100</v>
      </c>
      <c r="D104" s="66">
        <v>25.5</v>
      </c>
      <c r="E104" s="15" t="s">
        <v>3280</v>
      </c>
    </row>
    <row r="105" spans="1:5" ht="12.75">
      <c r="A105" s="15" t="s">
        <v>2711</v>
      </c>
      <c r="B105" s="15" t="s">
        <v>3305</v>
      </c>
      <c r="C105" s="15">
        <v>45</v>
      </c>
      <c r="D105" s="66">
        <v>51.625</v>
      </c>
      <c r="E105" s="15" t="s">
        <v>3283</v>
      </c>
    </row>
    <row r="106" spans="1:5" ht="12.75">
      <c r="A106" s="15" t="s">
        <v>2711</v>
      </c>
      <c r="B106" s="15" t="s">
        <v>3305</v>
      </c>
      <c r="C106" s="15">
        <v>100</v>
      </c>
      <c r="D106" s="66">
        <v>25.5</v>
      </c>
      <c r="E106" s="15" t="s">
        <v>3283</v>
      </c>
    </row>
    <row r="107" spans="1:5" ht="12.75">
      <c r="A107" s="15" t="s">
        <v>2711</v>
      </c>
      <c r="B107" s="15" t="s">
        <v>3306</v>
      </c>
      <c r="C107" s="15">
        <v>45</v>
      </c>
      <c r="D107" s="66">
        <v>47.5</v>
      </c>
      <c r="E107" s="15" t="s">
        <v>3286</v>
      </c>
    </row>
    <row r="108" spans="1:5" ht="12.75">
      <c r="A108" s="15" t="s">
        <v>2711</v>
      </c>
      <c r="B108" s="15" t="s">
        <v>3306</v>
      </c>
      <c r="C108" s="15">
        <v>100</v>
      </c>
      <c r="D108" s="66">
        <v>22</v>
      </c>
      <c r="E108" s="15" t="s">
        <v>3280</v>
      </c>
    </row>
    <row r="109" spans="1:5" ht="12.75">
      <c r="A109" s="15" t="s">
        <v>2711</v>
      </c>
      <c r="B109" s="15" t="s">
        <v>3307</v>
      </c>
      <c r="C109" s="15">
        <v>45</v>
      </c>
      <c r="D109" s="66">
        <v>47.5</v>
      </c>
      <c r="E109" s="15" t="s">
        <v>3283</v>
      </c>
    </row>
    <row r="110" spans="1:5" ht="12.75">
      <c r="A110" s="15" t="s">
        <v>2711</v>
      </c>
      <c r="B110" s="15" t="s">
        <v>3307</v>
      </c>
      <c r="C110" s="15">
        <v>100</v>
      </c>
      <c r="D110" s="66">
        <v>22</v>
      </c>
      <c r="E110" s="15" t="s">
        <v>3283</v>
      </c>
    </row>
    <row r="111" spans="1:5" ht="12.75">
      <c r="A111" s="15" t="s">
        <v>2711</v>
      </c>
      <c r="B111" s="15" t="s">
        <v>3308</v>
      </c>
      <c r="C111" s="15">
        <v>45</v>
      </c>
      <c r="D111" s="66">
        <v>47.5</v>
      </c>
      <c r="E111" s="15" t="s">
        <v>3283</v>
      </c>
    </row>
    <row r="112" spans="1:5" ht="12.75">
      <c r="A112" s="15" t="s">
        <v>2711</v>
      </c>
      <c r="B112" s="15" t="s">
        <v>3308</v>
      </c>
      <c r="C112" s="15">
        <v>100</v>
      </c>
      <c r="D112" s="66">
        <v>22</v>
      </c>
      <c r="E112" s="15" t="s">
        <v>3283</v>
      </c>
    </row>
    <row r="113" spans="1:5" ht="12.75">
      <c r="A113" s="15" t="s">
        <v>2711</v>
      </c>
      <c r="B113" s="15" t="s">
        <v>3309</v>
      </c>
      <c r="C113" s="15">
        <v>45</v>
      </c>
      <c r="D113" s="66">
        <v>47.5</v>
      </c>
      <c r="E113" s="15" t="s">
        <v>3283</v>
      </c>
    </row>
    <row r="114" spans="1:5" ht="12.75">
      <c r="A114" s="15" t="s">
        <v>2711</v>
      </c>
      <c r="B114" s="15" t="s">
        <v>3309</v>
      </c>
      <c r="C114" s="15">
        <v>100</v>
      </c>
      <c r="D114" s="66">
        <v>22</v>
      </c>
      <c r="E114" s="15" t="s">
        <v>3283</v>
      </c>
    </row>
    <row r="115" spans="1:5" ht="12.75">
      <c r="A115" s="15" t="s">
        <v>2711</v>
      </c>
      <c r="B115" s="15" t="s">
        <v>3310</v>
      </c>
      <c r="C115" s="15">
        <v>45</v>
      </c>
      <c r="D115" s="66">
        <v>47.5</v>
      </c>
      <c r="E115" s="15" t="s">
        <v>3283</v>
      </c>
    </row>
    <row r="116" spans="1:5" ht="12.75">
      <c r="A116" s="15" t="s">
        <v>2711</v>
      </c>
      <c r="B116" s="15" t="s">
        <v>3310</v>
      </c>
      <c r="C116" s="15">
        <v>100</v>
      </c>
      <c r="D116" s="66">
        <v>22</v>
      </c>
      <c r="E116" s="15" t="s">
        <v>3283</v>
      </c>
    </row>
    <row r="117" spans="1:5" ht="12.75">
      <c r="A117" s="15" t="s">
        <v>2711</v>
      </c>
      <c r="B117" s="15" t="s">
        <v>3311</v>
      </c>
      <c r="C117" s="15">
        <v>45</v>
      </c>
      <c r="D117" s="66">
        <v>47.5</v>
      </c>
      <c r="E117" s="15" t="s">
        <v>3283</v>
      </c>
    </row>
    <row r="118" spans="1:5" ht="12.75">
      <c r="A118" s="15" t="s">
        <v>2711</v>
      </c>
      <c r="B118" s="15" t="s">
        <v>3311</v>
      </c>
      <c r="C118" s="15">
        <v>100</v>
      </c>
      <c r="D118" s="66">
        <v>22</v>
      </c>
      <c r="E118" s="15" t="s">
        <v>3283</v>
      </c>
    </row>
    <row r="119" spans="1:5" ht="12.75">
      <c r="A119" s="15" t="s">
        <v>2711</v>
      </c>
      <c r="B119" s="15" t="s">
        <v>3312</v>
      </c>
      <c r="C119" s="15">
        <v>45</v>
      </c>
      <c r="D119" s="66">
        <v>47.5</v>
      </c>
      <c r="E119" s="15" t="s">
        <v>3286</v>
      </c>
    </row>
    <row r="120" spans="1:5" ht="12.75">
      <c r="A120" s="15" t="s">
        <v>2711</v>
      </c>
      <c r="B120" s="15" t="s">
        <v>3312</v>
      </c>
      <c r="C120" s="15">
        <v>100</v>
      </c>
      <c r="D120" s="66">
        <v>22</v>
      </c>
      <c r="E120" s="15" t="s">
        <v>3280</v>
      </c>
    </row>
    <row r="121" spans="1:5" ht="12.75">
      <c r="A121" s="15" t="s">
        <v>2711</v>
      </c>
      <c r="B121" s="15" t="s">
        <v>3313</v>
      </c>
      <c r="C121" s="15">
        <v>45</v>
      </c>
      <c r="D121" s="66">
        <v>47.5</v>
      </c>
      <c r="E121" s="15" t="s">
        <v>3283</v>
      </c>
    </row>
    <row r="122" spans="1:5" ht="12.75">
      <c r="A122" s="15" t="s">
        <v>2711</v>
      </c>
      <c r="B122" s="15" t="s">
        <v>3313</v>
      </c>
      <c r="C122" s="15">
        <v>100</v>
      </c>
      <c r="D122" s="66">
        <v>22</v>
      </c>
      <c r="E122" s="15" t="s">
        <v>3283</v>
      </c>
    </row>
    <row r="123" spans="1:5" ht="12.75">
      <c r="A123" s="15" t="s">
        <v>2711</v>
      </c>
      <c r="B123" s="15" t="s">
        <v>3314</v>
      </c>
      <c r="C123" s="15">
        <v>45</v>
      </c>
      <c r="D123" s="66">
        <v>47.5</v>
      </c>
      <c r="E123" s="15" t="s">
        <v>3286</v>
      </c>
    </row>
    <row r="124" spans="1:5" ht="12.75">
      <c r="A124" s="15" t="s">
        <v>2711</v>
      </c>
      <c r="B124" s="15" t="s">
        <v>3314</v>
      </c>
      <c r="C124" s="15">
        <v>100</v>
      </c>
      <c r="D124" s="66">
        <v>22</v>
      </c>
      <c r="E124" s="15" t="s">
        <v>3283</v>
      </c>
    </row>
    <row r="125" spans="1:5" ht="12.75">
      <c r="A125" s="15" t="s">
        <v>2711</v>
      </c>
      <c r="B125" s="15" t="s">
        <v>3315</v>
      </c>
      <c r="C125" s="15">
        <v>45</v>
      </c>
      <c r="D125" s="66">
        <v>47.5</v>
      </c>
      <c r="E125" s="15" t="s">
        <v>3283</v>
      </c>
    </row>
    <row r="126" spans="1:5" ht="12.75">
      <c r="A126" s="15" t="s">
        <v>2711</v>
      </c>
      <c r="B126" s="15" t="s">
        <v>3315</v>
      </c>
      <c r="C126" s="15">
        <v>100</v>
      </c>
      <c r="D126" s="66">
        <v>22</v>
      </c>
      <c r="E126" s="15" t="s">
        <v>3283</v>
      </c>
    </row>
    <row r="127" spans="1:5" ht="12.75">
      <c r="A127" s="15" t="s">
        <v>2711</v>
      </c>
      <c r="B127" s="15" t="s">
        <v>3316</v>
      </c>
      <c r="C127" s="15">
        <v>45</v>
      </c>
      <c r="D127" s="66">
        <v>47.5</v>
      </c>
      <c r="E127" s="15" t="s">
        <v>3283</v>
      </c>
    </row>
    <row r="128" spans="1:5" ht="12.75">
      <c r="A128" s="15" t="s">
        <v>2711</v>
      </c>
      <c r="B128" s="15" t="s">
        <v>3316</v>
      </c>
      <c r="C128" s="15">
        <v>100</v>
      </c>
      <c r="D128" s="66">
        <v>22</v>
      </c>
      <c r="E128" s="15" t="s">
        <v>3283</v>
      </c>
    </row>
    <row r="129" spans="1:5" ht="12.75">
      <c r="A129" s="15" t="s">
        <v>2711</v>
      </c>
      <c r="B129" s="15" t="s">
        <v>3317</v>
      </c>
      <c r="C129" s="15">
        <v>45</v>
      </c>
      <c r="D129" s="66">
        <v>47.5</v>
      </c>
      <c r="E129" s="15" t="s">
        <v>3286</v>
      </c>
    </row>
    <row r="130" spans="1:5" ht="12.75">
      <c r="A130" s="15" t="s">
        <v>2711</v>
      </c>
      <c r="B130" s="15" t="s">
        <v>3317</v>
      </c>
      <c r="C130" s="15">
        <v>100</v>
      </c>
      <c r="D130" s="66">
        <v>22</v>
      </c>
      <c r="E130" s="15" t="s">
        <v>3283</v>
      </c>
    </row>
    <row r="131" spans="1:5" ht="12.75">
      <c r="A131" s="15" t="s">
        <v>2711</v>
      </c>
      <c r="B131" s="15" t="s">
        <v>3318</v>
      </c>
      <c r="C131" s="15">
        <v>45</v>
      </c>
      <c r="D131" s="66">
        <v>47.5</v>
      </c>
      <c r="E131" s="15" t="s">
        <v>3286</v>
      </c>
    </row>
    <row r="132" spans="1:5" ht="12.75">
      <c r="A132" s="15" t="s">
        <v>2711</v>
      </c>
      <c r="B132" s="15" t="s">
        <v>3318</v>
      </c>
      <c r="C132" s="15">
        <v>100</v>
      </c>
      <c r="D132" s="66">
        <v>22</v>
      </c>
      <c r="E132" s="15" t="s">
        <v>3283</v>
      </c>
    </row>
    <row r="133" spans="1:5" ht="12.75">
      <c r="A133" s="15" t="s">
        <v>2711</v>
      </c>
      <c r="B133" s="15" t="s">
        <v>3319</v>
      </c>
      <c r="C133" s="15">
        <v>45</v>
      </c>
      <c r="D133" s="66">
        <v>47.5</v>
      </c>
      <c r="E133" s="15" t="s">
        <v>3279</v>
      </c>
    </row>
    <row r="134" spans="1:5" ht="12.75">
      <c r="A134" s="15" t="s">
        <v>2711</v>
      </c>
      <c r="B134" s="15" t="s">
        <v>3319</v>
      </c>
      <c r="C134" s="15">
        <v>100</v>
      </c>
      <c r="D134" s="66">
        <v>22</v>
      </c>
      <c r="E134" s="15" t="s">
        <v>3280</v>
      </c>
    </row>
    <row r="135" spans="1:5" ht="12.75">
      <c r="A135" s="15" t="s">
        <v>2711</v>
      </c>
      <c r="B135" s="15" t="s">
        <v>3320</v>
      </c>
      <c r="C135" s="15">
        <v>45</v>
      </c>
      <c r="D135" s="66">
        <v>47.5</v>
      </c>
      <c r="E135" s="15" t="s">
        <v>3279</v>
      </c>
    </row>
    <row r="136" spans="1:5" ht="12.75">
      <c r="A136" s="15" t="s">
        <v>2711</v>
      </c>
      <c r="B136" s="15" t="s">
        <v>3320</v>
      </c>
      <c r="C136" s="15">
        <v>100</v>
      </c>
      <c r="D136" s="66">
        <v>22</v>
      </c>
      <c r="E136" s="15" t="s">
        <v>3280</v>
      </c>
    </row>
    <row r="137" spans="1:5" ht="12.75">
      <c r="A137" s="15" t="s">
        <v>2711</v>
      </c>
      <c r="B137" s="15" t="s">
        <v>3321</v>
      </c>
      <c r="C137" s="15">
        <v>45</v>
      </c>
      <c r="D137" s="66">
        <v>47.5</v>
      </c>
      <c r="E137" s="15" t="s">
        <v>3279</v>
      </c>
    </row>
    <row r="138" spans="1:5" ht="12.75">
      <c r="A138" s="15" t="s">
        <v>2711</v>
      </c>
      <c r="B138" s="15" t="s">
        <v>3321</v>
      </c>
      <c r="C138" s="15">
        <v>100</v>
      </c>
      <c r="D138" s="66">
        <v>22</v>
      </c>
      <c r="E138" s="15" t="s">
        <v>3280</v>
      </c>
    </row>
    <row r="139" spans="1:5" ht="12.75">
      <c r="A139" s="15"/>
      <c r="B139" s="15"/>
      <c r="C139" s="15"/>
      <c r="D139" s="66"/>
      <c r="E139" s="15"/>
    </row>
    <row r="140" spans="1:5" ht="12.75">
      <c r="A140" s="15" t="s">
        <v>2711</v>
      </c>
      <c r="B140" s="15" t="s">
        <v>3322</v>
      </c>
      <c r="C140" s="15">
        <v>60</v>
      </c>
      <c r="D140" s="66">
        <v>48.875</v>
      </c>
      <c r="E140" s="15" t="s">
        <v>3040</v>
      </c>
    </row>
    <row r="141" spans="1:5" ht="12.75">
      <c r="A141" s="15" t="s">
        <v>2711</v>
      </c>
      <c r="B141" s="15" t="s">
        <v>3322</v>
      </c>
      <c r="C141" s="15">
        <v>100</v>
      </c>
      <c r="D141" s="66">
        <v>28.875</v>
      </c>
      <c r="E141" s="15" t="s">
        <v>3323</v>
      </c>
    </row>
    <row r="142" spans="1:5" ht="12.75">
      <c r="A142" s="15" t="s">
        <v>2711</v>
      </c>
      <c r="B142" s="15" t="s">
        <v>3324</v>
      </c>
      <c r="C142" s="15">
        <v>60</v>
      </c>
      <c r="D142" s="66">
        <v>48.125</v>
      </c>
      <c r="E142" s="15" t="s">
        <v>3040</v>
      </c>
    </row>
    <row r="143" spans="1:5" ht="12.75">
      <c r="A143" s="15" t="s">
        <v>2711</v>
      </c>
      <c r="B143" s="15" t="s">
        <v>3324</v>
      </c>
      <c r="C143" s="15">
        <v>100</v>
      </c>
      <c r="D143" s="66">
        <v>28.875</v>
      </c>
      <c r="E143" s="15" t="s">
        <v>3323</v>
      </c>
    </row>
    <row r="144" spans="1:5" ht="12.75">
      <c r="A144" s="15" t="s">
        <v>2711</v>
      </c>
      <c r="B144" s="15" t="s">
        <v>3325</v>
      </c>
      <c r="C144" s="15">
        <v>60</v>
      </c>
      <c r="D144" s="66">
        <v>48.125</v>
      </c>
      <c r="E144" s="15" t="s">
        <v>3040</v>
      </c>
    </row>
    <row r="145" spans="1:5" ht="12.75">
      <c r="A145" s="15" t="s">
        <v>2711</v>
      </c>
      <c r="B145" s="15" t="s">
        <v>3325</v>
      </c>
      <c r="C145" s="15">
        <v>100</v>
      </c>
      <c r="D145" s="66">
        <v>28.875</v>
      </c>
      <c r="E145" s="15" t="s">
        <v>3323</v>
      </c>
    </row>
    <row r="146" spans="1:5" ht="12.75">
      <c r="A146" s="15" t="s">
        <v>2711</v>
      </c>
      <c r="B146" s="15" t="s">
        <v>3326</v>
      </c>
      <c r="C146" s="15">
        <v>60</v>
      </c>
      <c r="D146" s="66">
        <v>48.125</v>
      </c>
      <c r="E146" s="15" t="s">
        <v>3040</v>
      </c>
    </row>
    <row r="147" spans="1:5" ht="12.75">
      <c r="A147" s="15" t="s">
        <v>2711</v>
      </c>
      <c r="B147" s="15" t="s">
        <v>3326</v>
      </c>
      <c r="C147" s="15">
        <v>100</v>
      </c>
      <c r="D147" s="66">
        <v>28.875</v>
      </c>
      <c r="E147" s="15" t="s">
        <v>3323</v>
      </c>
    </row>
    <row r="148" spans="1:5" ht="12.75">
      <c r="A148" s="15" t="s">
        <v>2711</v>
      </c>
      <c r="B148" s="15" t="s">
        <v>3327</v>
      </c>
      <c r="C148" s="15">
        <v>60</v>
      </c>
      <c r="D148" s="66">
        <v>48.125</v>
      </c>
      <c r="E148" s="15" t="s">
        <v>3040</v>
      </c>
    </row>
    <row r="149" spans="1:5" ht="12.75">
      <c r="A149" s="15" t="s">
        <v>2711</v>
      </c>
      <c r="B149" s="15" t="s">
        <v>3327</v>
      </c>
      <c r="C149" s="15">
        <v>100</v>
      </c>
      <c r="D149" s="66">
        <v>28.875</v>
      </c>
      <c r="E149" s="15" t="s">
        <v>3323</v>
      </c>
    </row>
    <row r="150" spans="1:5" ht="12.75">
      <c r="A150" s="15" t="s">
        <v>2711</v>
      </c>
      <c r="B150" s="15" t="s">
        <v>3328</v>
      </c>
      <c r="C150" s="15">
        <v>60</v>
      </c>
      <c r="D150" s="66">
        <v>48.125</v>
      </c>
      <c r="E150" s="15" t="s">
        <v>3040</v>
      </c>
    </row>
    <row r="151" spans="1:5" ht="12.75">
      <c r="A151" s="15" t="s">
        <v>2711</v>
      </c>
      <c r="B151" s="15" t="s">
        <v>3328</v>
      </c>
      <c r="C151" s="15">
        <v>100</v>
      </c>
      <c r="D151" s="66">
        <v>28.875</v>
      </c>
      <c r="E151" s="15" t="s">
        <v>3323</v>
      </c>
    </row>
    <row r="152" spans="1:5" ht="12.75">
      <c r="A152" s="15" t="s">
        <v>2711</v>
      </c>
      <c r="B152" s="15" t="s">
        <v>3329</v>
      </c>
      <c r="C152" s="15">
        <v>60</v>
      </c>
      <c r="D152" s="66">
        <v>48.125</v>
      </c>
      <c r="E152" s="15" t="s">
        <v>3040</v>
      </c>
    </row>
    <row r="153" spans="1:5" ht="12.75">
      <c r="A153" s="15" t="s">
        <v>2711</v>
      </c>
      <c r="B153" s="15" t="s">
        <v>3329</v>
      </c>
      <c r="C153" s="15">
        <v>100</v>
      </c>
      <c r="D153" s="66">
        <v>28.875</v>
      </c>
      <c r="E153" s="15" t="s">
        <v>3323</v>
      </c>
    </row>
    <row r="154" spans="1:5" ht="12.75">
      <c r="A154" s="15" t="s">
        <v>2711</v>
      </c>
      <c r="B154" s="15" t="s">
        <v>3330</v>
      </c>
      <c r="C154" s="15">
        <v>60</v>
      </c>
      <c r="D154" s="66">
        <v>48.125</v>
      </c>
      <c r="E154" s="15" t="s">
        <v>3040</v>
      </c>
    </row>
    <row r="155" spans="1:5" ht="12.75">
      <c r="A155" s="15" t="s">
        <v>2711</v>
      </c>
      <c r="B155" s="15" t="s">
        <v>3330</v>
      </c>
      <c r="C155" s="15">
        <v>100</v>
      </c>
      <c r="D155" s="66">
        <v>28.875</v>
      </c>
      <c r="E155" s="15" t="s">
        <v>3323</v>
      </c>
    </row>
    <row r="156" spans="1:5" ht="12.75">
      <c r="A156" s="15" t="s">
        <v>2711</v>
      </c>
      <c r="B156" s="15" t="s">
        <v>3331</v>
      </c>
      <c r="C156" s="15">
        <v>60</v>
      </c>
      <c r="D156" s="66">
        <v>48.125</v>
      </c>
      <c r="E156" s="15" t="s">
        <v>3040</v>
      </c>
    </row>
    <row r="157" spans="1:5" ht="12.75">
      <c r="A157" s="15" t="s">
        <v>2711</v>
      </c>
      <c r="B157" s="15" t="s">
        <v>3331</v>
      </c>
      <c r="C157" s="15">
        <v>100</v>
      </c>
      <c r="D157" s="66">
        <v>28.875</v>
      </c>
      <c r="E157" s="15" t="s">
        <v>3323</v>
      </c>
    </row>
    <row r="158" spans="1:5" ht="12.75">
      <c r="A158" s="15" t="s">
        <v>2711</v>
      </c>
      <c r="B158" s="15" t="s">
        <v>3332</v>
      </c>
      <c r="C158" s="15">
        <v>60</v>
      </c>
      <c r="D158" s="66">
        <v>48.125</v>
      </c>
      <c r="E158" s="15" t="s">
        <v>3040</v>
      </c>
    </row>
    <row r="159" spans="1:5" ht="12.75">
      <c r="A159" s="15" t="s">
        <v>2711</v>
      </c>
      <c r="B159" s="15" t="s">
        <v>3332</v>
      </c>
      <c r="C159" s="15">
        <v>100</v>
      </c>
      <c r="D159" s="66">
        <v>28.875</v>
      </c>
      <c r="E159" s="15" t="s">
        <v>3323</v>
      </c>
    </row>
    <row r="160" spans="1:5" ht="12.75">
      <c r="A160" s="15"/>
      <c r="B160" s="15"/>
      <c r="C160" s="15"/>
      <c r="D160" s="66"/>
      <c r="E160" s="15"/>
    </row>
    <row r="161" spans="1:5" ht="12.75">
      <c r="A161" s="15" t="s">
        <v>2711</v>
      </c>
      <c r="B161" s="15" t="s">
        <v>3333</v>
      </c>
      <c r="C161" s="15">
        <v>84</v>
      </c>
      <c r="D161" s="66">
        <v>46.125</v>
      </c>
      <c r="E161" s="15" t="s">
        <v>2706</v>
      </c>
    </row>
    <row r="162" spans="1:5" ht="12.75">
      <c r="A162" s="15" t="s">
        <v>2711</v>
      </c>
      <c r="B162" s="15" t="s">
        <v>3334</v>
      </c>
      <c r="C162" s="15">
        <v>84</v>
      </c>
      <c r="D162" s="66">
        <v>46.125</v>
      </c>
      <c r="E162" s="15" t="s">
        <v>2706</v>
      </c>
    </row>
    <row r="163" spans="1:5" ht="12.75">
      <c r="A163" s="15" t="s">
        <v>2711</v>
      </c>
      <c r="B163" s="15" t="s">
        <v>3335</v>
      </c>
      <c r="C163" s="15">
        <v>84</v>
      </c>
      <c r="D163" s="66">
        <v>46.125</v>
      </c>
      <c r="E163" s="15" t="s">
        <v>2706</v>
      </c>
    </row>
    <row r="164" spans="1:5" ht="12.75">
      <c r="A164" s="15"/>
      <c r="B164" s="15"/>
      <c r="C164" s="15"/>
      <c r="D164" s="66"/>
      <c r="E164" s="15"/>
    </row>
    <row r="165" spans="1:5" ht="12.75">
      <c r="A165" s="15" t="s">
        <v>3336</v>
      </c>
      <c r="B165" s="15" t="s">
        <v>3337</v>
      </c>
      <c r="C165" s="15">
        <v>125</v>
      </c>
      <c r="D165" s="66">
        <v>24.125</v>
      </c>
      <c r="E165" s="15" t="s">
        <v>3338</v>
      </c>
    </row>
    <row r="166" spans="1:5" ht="12.75">
      <c r="A166" s="15" t="s">
        <v>3336</v>
      </c>
      <c r="B166" s="15" t="s">
        <v>3339</v>
      </c>
      <c r="C166" s="15">
        <v>125</v>
      </c>
      <c r="D166" s="66">
        <v>24.125</v>
      </c>
      <c r="E166" s="15" t="s">
        <v>3338</v>
      </c>
    </row>
    <row r="167" spans="1:5" ht="12.75">
      <c r="A167" s="15" t="s">
        <v>3336</v>
      </c>
      <c r="B167" s="15" t="s">
        <v>3340</v>
      </c>
      <c r="C167" s="15">
        <v>125</v>
      </c>
      <c r="D167" s="66">
        <v>24.125</v>
      </c>
      <c r="E167" s="15" t="s">
        <v>3338</v>
      </c>
    </row>
    <row r="168" spans="1:5" ht="12.75">
      <c r="A168" s="15" t="s">
        <v>3336</v>
      </c>
      <c r="B168" s="15" t="s">
        <v>3341</v>
      </c>
      <c r="C168" s="15">
        <v>125</v>
      </c>
      <c r="D168" s="66">
        <v>24.125</v>
      </c>
      <c r="E168" s="15" t="s">
        <v>3338</v>
      </c>
    </row>
    <row r="169" spans="1:5" ht="12.75">
      <c r="A169" s="15" t="s">
        <v>3336</v>
      </c>
      <c r="B169" s="15" t="s">
        <v>3342</v>
      </c>
      <c r="C169" s="15">
        <v>125</v>
      </c>
      <c r="D169" s="66">
        <v>24.125</v>
      </c>
      <c r="E169" s="15" t="s">
        <v>3338</v>
      </c>
    </row>
    <row r="170" spans="1:5" ht="12.75">
      <c r="A170" s="15" t="s">
        <v>3336</v>
      </c>
      <c r="B170" s="15" t="s">
        <v>3343</v>
      </c>
      <c r="C170" s="15">
        <v>125</v>
      </c>
      <c r="D170" s="66">
        <v>24.125</v>
      </c>
      <c r="E170" s="15" t="s">
        <v>3338</v>
      </c>
    </row>
    <row r="171" spans="1:5" ht="12.75">
      <c r="A171" s="15" t="s">
        <v>3336</v>
      </c>
      <c r="B171" s="15" t="s">
        <v>3344</v>
      </c>
      <c r="C171" s="15">
        <v>125</v>
      </c>
      <c r="D171" s="66">
        <v>24.125</v>
      </c>
      <c r="E171" s="15" t="s">
        <v>3338</v>
      </c>
    </row>
    <row r="172" spans="1:5" ht="12.75">
      <c r="A172" s="15" t="s">
        <v>3336</v>
      </c>
      <c r="B172" s="15" t="s">
        <v>3345</v>
      </c>
      <c r="C172" s="15">
        <v>125</v>
      </c>
      <c r="D172" s="66">
        <v>24.125</v>
      </c>
      <c r="E172" s="15" t="s">
        <v>3338</v>
      </c>
    </row>
    <row r="173" spans="1:5" ht="12.75">
      <c r="A173" s="15"/>
      <c r="B173" s="15"/>
      <c r="C173" s="15"/>
      <c r="D173" s="66"/>
      <c r="E173" s="15"/>
    </row>
    <row r="174" spans="1:5" ht="12.75">
      <c r="A174" s="15" t="s">
        <v>3346</v>
      </c>
      <c r="B174" s="15" t="s">
        <v>3347</v>
      </c>
      <c r="C174" s="15">
        <v>125</v>
      </c>
      <c r="D174" s="66">
        <v>25.5</v>
      </c>
      <c r="E174" s="15" t="s">
        <v>3338</v>
      </c>
    </row>
    <row r="175" spans="1:5" ht="12.75">
      <c r="A175" s="15" t="s">
        <v>3346</v>
      </c>
      <c r="B175" s="15" t="s">
        <v>3348</v>
      </c>
      <c r="C175" s="15">
        <v>125</v>
      </c>
      <c r="D175" s="66">
        <v>25.5</v>
      </c>
      <c r="E175" s="15" t="s">
        <v>3338</v>
      </c>
    </row>
    <row r="176" spans="1:5" ht="12.75">
      <c r="A176" s="15" t="s">
        <v>3346</v>
      </c>
      <c r="B176" s="15" t="s">
        <v>3349</v>
      </c>
      <c r="C176" s="15">
        <v>125</v>
      </c>
      <c r="D176" s="66">
        <v>25.5</v>
      </c>
      <c r="E176" s="15" t="s">
        <v>3338</v>
      </c>
    </row>
    <row r="177" spans="1:5" ht="12.75">
      <c r="A177" s="15" t="s">
        <v>3346</v>
      </c>
      <c r="B177" s="15" t="s">
        <v>3350</v>
      </c>
      <c r="C177" s="15">
        <v>125</v>
      </c>
      <c r="D177" s="66">
        <v>25.5</v>
      </c>
      <c r="E177" s="15" t="s">
        <v>3338</v>
      </c>
    </row>
    <row r="178" spans="1:5" ht="12.75">
      <c r="A178" s="15"/>
      <c r="B178" s="15"/>
      <c r="C178" s="15"/>
      <c r="D178" s="66"/>
      <c r="E178" s="15"/>
    </row>
    <row r="179" spans="1:5" ht="12.75">
      <c r="A179" s="15" t="s">
        <v>3351</v>
      </c>
      <c r="B179" s="15" t="s">
        <v>3352</v>
      </c>
      <c r="C179" s="15">
        <v>125</v>
      </c>
      <c r="D179" s="66">
        <v>24.75</v>
      </c>
      <c r="E179" s="15" t="s">
        <v>3353</v>
      </c>
    </row>
    <row r="180" spans="1:5" ht="12.75">
      <c r="A180" s="15" t="s">
        <v>3351</v>
      </c>
      <c r="B180" s="15" t="s">
        <v>3354</v>
      </c>
      <c r="C180" s="15">
        <v>125</v>
      </c>
      <c r="D180" s="66">
        <v>24.75</v>
      </c>
      <c r="E180" s="15" t="s">
        <v>3353</v>
      </c>
    </row>
    <row r="181" spans="1:5" ht="12.75">
      <c r="A181" s="15" t="s">
        <v>3351</v>
      </c>
      <c r="B181" s="15" t="s">
        <v>3355</v>
      </c>
      <c r="C181" s="15">
        <v>125</v>
      </c>
      <c r="D181" s="66">
        <v>24.75</v>
      </c>
      <c r="E181" s="15" t="s">
        <v>3353</v>
      </c>
    </row>
    <row r="182" spans="1:5" ht="12.75">
      <c r="A182" s="15" t="s">
        <v>3351</v>
      </c>
      <c r="B182" s="15" t="s">
        <v>3355</v>
      </c>
      <c r="C182" s="15">
        <v>100</v>
      </c>
      <c r="D182" s="66">
        <v>11.875</v>
      </c>
      <c r="E182" s="15" t="s">
        <v>3356</v>
      </c>
    </row>
    <row r="183" spans="1:5" ht="12.75">
      <c r="A183" s="15" t="s">
        <v>3351</v>
      </c>
      <c r="B183" s="15" t="s">
        <v>3357</v>
      </c>
      <c r="C183" s="15">
        <v>125</v>
      </c>
      <c r="D183" s="66">
        <v>24.75</v>
      </c>
      <c r="E183" s="15" t="s">
        <v>3353</v>
      </c>
    </row>
    <row r="184" spans="1:5" ht="12.75">
      <c r="A184" s="15" t="s">
        <v>3351</v>
      </c>
      <c r="B184" s="15" t="s">
        <v>3358</v>
      </c>
      <c r="C184" s="15">
        <v>125</v>
      </c>
      <c r="D184" s="66">
        <v>24.75</v>
      </c>
      <c r="E184" s="15" t="s">
        <v>3353</v>
      </c>
    </row>
    <row r="185" spans="1:5" ht="12.75">
      <c r="A185" s="15" t="s">
        <v>3351</v>
      </c>
      <c r="B185" s="15" t="s">
        <v>3359</v>
      </c>
      <c r="C185" s="15">
        <v>125</v>
      </c>
      <c r="D185" s="66">
        <v>24.75</v>
      </c>
      <c r="E185" s="15" t="s">
        <v>3353</v>
      </c>
    </row>
    <row r="186" spans="1:5" ht="12.75">
      <c r="A186" s="15" t="s">
        <v>3351</v>
      </c>
      <c r="B186" s="15" t="s">
        <v>3360</v>
      </c>
      <c r="C186" s="15">
        <v>125</v>
      </c>
      <c r="D186" s="66">
        <v>24.75</v>
      </c>
      <c r="E186" s="15" t="s">
        <v>3353</v>
      </c>
    </row>
    <row r="187" spans="1:5" ht="12.75">
      <c r="A187" s="15" t="s">
        <v>3351</v>
      </c>
      <c r="B187" s="15" t="s">
        <v>3361</v>
      </c>
      <c r="C187" s="15">
        <v>125</v>
      </c>
      <c r="D187" s="66">
        <v>24.75</v>
      </c>
      <c r="E187" s="15" t="s">
        <v>3353</v>
      </c>
    </row>
    <row r="188" spans="1:5" ht="12.75">
      <c r="A188" s="15" t="s">
        <v>3351</v>
      </c>
      <c r="B188" s="15" t="s">
        <v>3362</v>
      </c>
      <c r="C188" s="15">
        <v>125</v>
      </c>
      <c r="D188" s="66">
        <v>24.75</v>
      </c>
      <c r="E188" s="15" t="s">
        <v>3353</v>
      </c>
    </row>
    <row r="189" spans="1:5" ht="12.75">
      <c r="A189" s="15" t="s">
        <v>3351</v>
      </c>
      <c r="B189" s="15" t="s">
        <v>3363</v>
      </c>
      <c r="C189" s="15">
        <v>125</v>
      </c>
      <c r="D189" s="66">
        <v>24.75</v>
      </c>
      <c r="E189" s="15" t="s">
        <v>3353</v>
      </c>
    </row>
    <row r="190" spans="1:5" ht="12.75">
      <c r="A190" s="15" t="s">
        <v>3351</v>
      </c>
      <c r="B190" s="15" t="s">
        <v>3364</v>
      </c>
      <c r="C190" s="15">
        <v>125</v>
      </c>
      <c r="D190" s="66">
        <v>24.75</v>
      </c>
      <c r="E190" s="15" t="s">
        <v>3353</v>
      </c>
    </row>
    <row r="191" spans="1:5" ht="12.75">
      <c r="A191" s="15" t="s">
        <v>3351</v>
      </c>
      <c r="B191" s="15" t="s">
        <v>3365</v>
      </c>
      <c r="C191" s="15">
        <v>125</v>
      </c>
      <c r="D191" s="66">
        <v>24.75</v>
      </c>
      <c r="E191" s="15" t="s">
        <v>3353</v>
      </c>
    </row>
    <row r="192" spans="1:5" ht="12.75">
      <c r="A192" s="15" t="s">
        <v>3351</v>
      </c>
      <c r="B192" s="15" t="s">
        <v>3366</v>
      </c>
      <c r="C192" s="15">
        <v>125</v>
      </c>
      <c r="D192" s="66">
        <v>24.75</v>
      </c>
      <c r="E192" s="15" t="s">
        <v>3353</v>
      </c>
    </row>
    <row r="193" spans="1:5" ht="12.75">
      <c r="A193" s="15" t="s">
        <v>3351</v>
      </c>
      <c r="B193" s="15" t="s">
        <v>3367</v>
      </c>
      <c r="C193" s="15">
        <v>125</v>
      </c>
      <c r="D193" s="66">
        <v>24.75</v>
      </c>
      <c r="E193" s="15" t="s">
        <v>3353</v>
      </c>
    </row>
    <row r="194" spans="1:5" ht="12.75">
      <c r="A194" s="15" t="s">
        <v>3351</v>
      </c>
      <c r="B194" s="15" t="s">
        <v>3368</v>
      </c>
      <c r="C194" s="15">
        <v>125</v>
      </c>
      <c r="D194" s="66">
        <v>24.75</v>
      </c>
      <c r="E194" s="15" t="s">
        <v>3353</v>
      </c>
    </row>
    <row r="195" spans="1:5" ht="12.75">
      <c r="A195" s="15" t="s">
        <v>3351</v>
      </c>
      <c r="B195" s="15" t="s">
        <v>3369</v>
      </c>
      <c r="C195" s="15">
        <v>125</v>
      </c>
      <c r="D195" s="66">
        <v>24.75</v>
      </c>
      <c r="E195" s="15" t="s">
        <v>3353</v>
      </c>
    </row>
    <row r="196" spans="1:5" ht="12.75">
      <c r="A196" s="15" t="s">
        <v>3351</v>
      </c>
      <c r="B196" s="15" t="s">
        <v>3370</v>
      </c>
      <c r="C196" s="15">
        <v>125</v>
      </c>
      <c r="D196" s="66">
        <v>24.75</v>
      </c>
      <c r="E196" s="15" t="s">
        <v>3353</v>
      </c>
    </row>
    <row r="197" spans="1:5" ht="12.75">
      <c r="A197" s="15" t="s">
        <v>3351</v>
      </c>
      <c r="B197" s="15" t="s">
        <v>3371</v>
      </c>
      <c r="C197" s="15">
        <v>125</v>
      </c>
      <c r="D197" s="66">
        <v>24.75</v>
      </c>
      <c r="E197" s="15" t="s">
        <v>3353</v>
      </c>
    </row>
    <row r="198" spans="1:5" ht="12.75">
      <c r="A198" s="15"/>
      <c r="B198" s="15"/>
      <c r="C198" s="15"/>
      <c r="D198" s="66"/>
      <c r="E198" s="15"/>
    </row>
    <row r="199" spans="1:5" ht="12.75">
      <c r="A199" s="15" t="s">
        <v>2812</v>
      </c>
      <c r="B199" s="15" t="s">
        <v>3372</v>
      </c>
      <c r="C199" s="15">
        <v>102</v>
      </c>
      <c r="D199" s="66">
        <v>54.375</v>
      </c>
      <c r="E199" s="15" t="s">
        <v>3242</v>
      </c>
    </row>
    <row r="200" spans="1:5" ht="12.75">
      <c r="A200" s="15" t="s">
        <v>2812</v>
      </c>
      <c r="B200" s="15" t="s">
        <v>3373</v>
      </c>
      <c r="C200" s="15">
        <v>102</v>
      </c>
      <c r="D200" s="66">
        <v>54.375</v>
      </c>
      <c r="E200" s="15" t="s">
        <v>3242</v>
      </c>
    </row>
    <row r="201" spans="1:5" ht="12.75">
      <c r="A201" s="15"/>
      <c r="B201" s="15"/>
      <c r="C201" s="15"/>
      <c r="D201" s="66"/>
      <c r="E201" s="15"/>
    </row>
    <row r="202" spans="1:5" ht="12.75">
      <c r="A202" s="15" t="s">
        <v>2854</v>
      </c>
      <c r="B202" s="15" t="s">
        <v>3374</v>
      </c>
      <c r="C202" s="15">
        <v>83</v>
      </c>
      <c r="D202" s="66">
        <v>28.25</v>
      </c>
      <c r="E202" s="15" t="s">
        <v>3375</v>
      </c>
    </row>
    <row r="203" spans="1:5" ht="12.75">
      <c r="A203" s="15" t="s">
        <v>2854</v>
      </c>
      <c r="B203" s="15" t="s">
        <v>3374</v>
      </c>
      <c r="C203" s="15">
        <v>100</v>
      </c>
      <c r="D203" s="66">
        <v>16.375</v>
      </c>
      <c r="E203" s="15" t="s">
        <v>3376</v>
      </c>
    </row>
    <row r="204" spans="1:5" ht="12.75">
      <c r="A204" s="15" t="s">
        <v>2854</v>
      </c>
      <c r="B204" s="15" t="s">
        <v>3377</v>
      </c>
      <c r="C204" s="15">
        <v>83</v>
      </c>
      <c r="D204" s="66">
        <v>28.25</v>
      </c>
      <c r="E204" s="15" t="s">
        <v>3375</v>
      </c>
    </row>
    <row r="205" spans="1:5" ht="12.75">
      <c r="A205" s="15" t="s">
        <v>2854</v>
      </c>
      <c r="B205" s="15" t="s">
        <v>3377</v>
      </c>
      <c r="C205" s="15">
        <v>100</v>
      </c>
      <c r="D205" s="66">
        <v>16.375</v>
      </c>
      <c r="E205" s="15" t="s">
        <v>3376</v>
      </c>
    </row>
    <row r="206" spans="1:5" ht="12.75">
      <c r="A206" s="15" t="s">
        <v>2854</v>
      </c>
      <c r="B206" s="15" t="s">
        <v>3378</v>
      </c>
      <c r="C206" s="15">
        <v>83</v>
      </c>
      <c r="D206" s="66">
        <v>28.25</v>
      </c>
      <c r="E206" s="15" t="s">
        <v>3375</v>
      </c>
    </row>
    <row r="207" spans="1:5" ht="12.75">
      <c r="A207" s="15" t="s">
        <v>2854</v>
      </c>
      <c r="B207" s="15" t="s">
        <v>3378</v>
      </c>
      <c r="C207" s="15">
        <v>100</v>
      </c>
      <c r="D207" s="66">
        <v>16.375</v>
      </c>
      <c r="E207" s="15" t="s">
        <v>3376</v>
      </c>
    </row>
    <row r="208" spans="1:5" ht="12.75">
      <c r="A208" s="15" t="s">
        <v>2854</v>
      </c>
      <c r="B208" s="15" t="s">
        <v>3379</v>
      </c>
      <c r="C208" s="15">
        <v>83</v>
      </c>
      <c r="D208" s="66">
        <v>28.25</v>
      </c>
      <c r="E208" s="15" t="s">
        <v>3375</v>
      </c>
    </row>
    <row r="209" spans="1:5" ht="12.75">
      <c r="A209" s="15" t="s">
        <v>2854</v>
      </c>
      <c r="B209" s="15" t="s">
        <v>3379</v>
      </c>
      <c r="C209" s="15">
        <v>100</v>
      </c>
      <c r="D209" s="66">
        <v>16.375</v>
      </c>
      <c r="E209" s="15" t="s">
        <v>3376</v>
      </c>
    </row>
    <row r="210" spans="1:5" ht="12.75">
      <c r="A210" s="15" t="s">
        <v>2854</v>
      </c>
      <c r="B210" s="15" t="s">
        <v>3380</v>
      </c>
      <c r="C210" s="15">
        <v>83</v>
      </c>
      <c r="D210" s="66">
        <v>28.25</v>
      </c>
      <c r="E210" s="15" t="s">
        <v>3375</v>
      </c>
    </row>
    <row r="211" spans="1:5" ht="12.75">
      <c r="A211" s="15" t="s">
        <v>2854</v>
      </c>
      <c r="B211" s="15" t="s">
        <v>3380</v>
      </c>
      <c r="C211" s="15">
        <v>100</v>
      </c>
      <c r="D211" s="66">
        <v>16.375</v>
      </c>
      <c r="E211" s="15" t="s">
        <v>3376</v>
      </c>
    </row>
    <row r="212" spans="1:5" ht="12.75">
      <c r="A212" s="15" t="s">
        <v>2854</v>
      </c>
      <c r="B212" s="15" t="s">
        <v>3381</v>
      </c>
      <c r="C212" s="15">
        <v>83</v>
      </c>
      <c r="D212" s="66">
        <v>28.25</v>
      </c>
      <c r="E212" s="15" t="s">
        <v>3375</v>
      </c>
    </row>
    <row r="213" spans="1:5" ht="12.75">
      <c r="A213" s="15" t="s">
        <v>2854</v>
      </c>
      <c r="B213" s="15" t="s">
        <v>3381</v>
      </c>
      <c r="C213" s="15">
        <v>100</v>
      </c>
      <c r="D213" s="66">
        <v>16.375</v>
      </c>
      <c r="E213" s="15" t="s">
        <v>3376</v>
      </c>
    </row>
    <row r="214" spans="1:5" ht="12.75">
      <c r="A214" s="15" t="s">
        <v>2854</v>
      </c>
      <c r="B214" s="15" t="s">
        <v>3382</v>
      </c>
      <c r="C214" s="15">
        <v>83</v>
      </c>
      <c r="D214" s="66">
        <v>28.25</v>
      </c>
      <c r="E214" s="15" t="s">
        <v>3375</v>
      </c>
    </row>
    <row r="215" spans="1:5" ht="12.75">
      <c r="A215" s="15" t="s">
        <v>2854</v>
      </c>
      <c r="B215" s="15" t="s">
        <v>3382</v>
      </c>
      <c r="C215" s="15">
        <v>100</v>
      </c>
      <c r="D215" s="66">
        <v>16.375</v>
      </c>
      <c r="E215" s="15" t="s">
        <v>3376</v>
      </c>
    </row>
    <row r="216" spans="1:5" ht="12.75">
      <c r="A216" s="15" t="s">
        <v>2854</v>
      </c>
      <c r="B216" s="15" t="s">
        <v>3383</v>
      </c>
      <c r="C216" s="15">
        <v>83</v>
      </c>
      <c r="D216" s="66">
        <v>28.25</v>
      </c>
      <c r="E216" s="15" t="s">
        <v>3375</v>
      </c>
    </row>
    <row r="217" spans="1:5" ht="12.75">
      <c r="A217" s="15" t="s">
        <v>2854</v>
      </c>
      <c r="B217" s="15" t="s">
        <v>3383</v>
      </c>
      <c r="C217" s="15">
        <v>100</v>
      </c>
      <c r="D217" s="66">
        <v>16.375</v>
      </c>
      <c r="E217" s="15" t="s">
        <v>3376</v>
      </c>
    </row>
    <row r="218" spans="1:5" ht="12.75">
      <c r="A218" s="15" t="s">
        <v>2854</v>
      </c>
      <c r="B218" s="15" t="s">
        <v>3384</v>
      </c>
      <c r="C218" s="15">
        <v>83</v>
      </c>
      <c r="D218" s="66">
        <v>28.25</v>
      </c>
      <c r="E218" s="15" t="s">
        <v>3375</v>
      </c>
    </row>
    <row r="219" spans="1:5" ht="12.75">
      <c r="A219" s="15" t="s">
        <v>2854</v>
      </c>
      <c r="B219" s="15" t="s">
        <v>3384</v>
      </c>
      <c r="C219" s="15">
        <v>100</v>
      </c>
      <c r="D219" s="66">
        <v>16.375</v>
      </c>
      <c r="E219" s="15" t="s">
        <v>3376</v>
      </c>
    </row>
    <row r="220" spans="1:5" ht="12.75">
      <c r="A220" s="15" t="s">
        <v>2854</v>
      </c>
      <c r="B220" s="15" t="s">
        <v>3385</v>
      </c>
      <c r="C220" s="15">
        <v>83</v>
      </c>
      <c r="D220" s="66">
        <v>28.25</v>
      </c>
      <c r="E220" s="15" t="s">
        <v>3375</v>
      </c>
    </row>
    <row r="221" spans="1:5" ht="12.75">
      <c r="A221" s="15" t="s">
        <v>2854</v>
      </c>
      <c r="B221" s="15" t="s">
        <v>3385</v>
      </c>
      <c r="C221" s="15">
        <v>100</v>
      </c>
      <c r="D221" s="66">
        <v>16.375</v>
      </c>
      <c r="E221" s="15" t="s">
        <v>3376</v>
      </c>
    </row>
    <row r="222" spans="1:5" ht="12.75">
      <c r="A222" s="15"/>
      <c r="B222" s="15"/>
      <c r="C222" s="15"/>
      <c r="D222" s="66"/>
      <c r="E222" s="15"/>
    </row>
    <row r="223" spans="1:5" ht="12.75">
      <c r="A223" s="15" t="s">
        <v>3386</v>
      </c>
      <c r="B223" s="15" t="s">
        <v>3387</v>
      </c>
      <c r="C223" s="15">
        <v>127</v>
      </c>
      <c r="D223" s="66">
        <v>32.375</v>
      </c>
      <c r="E223" s="15" t="s">
        <v>3388</v>
      </c>
    </row>
    <row r="224" spans="1:5" ht="12.75">
      <c r="A224" s="15"/>
      <c r="B224" s="15"/>
      <c r="C224" s="15"/>
      <c r="D224" s="66"/>
      <c r="E224" s="15"/>
    </row>
    <row r="225" spans="1:5" ht="12.75">
      <c r="A225" s="15" t="s">
        <v>3389</v>
      </c>
      <c r="B225" s="15" t="s">
        <v>3390</v>
      </c>
      <c r="C225" s="15">
        <v>127</v>
      </c>
      <c r="D225" s="66">
        <v>46.75</v>
      </c>
      <c r="E225" s="15" t="s">
        <v>3388</v>
      </c>
    </row>
    <row r="226" spans="1:5" ht="12.75">
      <c r="A226" s="15"/>
      <c r="B226" s="15"/>
      <c r="C226" s="15"/>
      <c r="D226" s="66"/>
      <c r="E226" s="15"/>
    </row>
    <row r="227" spans="1:5" ht="12.75">
      <c r="A227" s="15" t="s">
        <v>3391</v>
      </c>
      <c r="B227" s="15" t="s">
        <v>3392</v>
      </c>
      <c r="C227" s="15">
        <v>103</v>
      </c>
      <c r="D227" s="66">
        <v>34.25</v>
      </c>
      <c r="E227" s="15" t="s">
        <v>3256</v>
      </c>
    </row>
    <row r="228" spans="1:5" ht="12.75">
      <c r="A228" s="15" t="s">
        <v>3391</v>
      </c>
      <c r="B228" s="15" t="s">
        <v>3393</v>
      </c>
      <c r="C228" s="15">
        <v>103</v>
      </c>
      <c r="D228" s="66">
        <v>34.25</v>
      </c>
      <c r="E228" s="15" t="s">
        <v>3256</v>
      </c>
    </row>
    <row r="229" spans="1:5" ht="12.75">
      <c r="A229" s="15"/>
      <c r="B229" s="15"/>
      <c r="C229" s="15"/>
      <c r="D229" s="66"/>
      <c r="E229" s="15"/>
    </row>
    <row r="230" spans="1:5" ht="12.75">
      <c r="A230" s="15" t="s">
        <v>3394</v>
      </c>
      <c r="B230" s="15" t="s">
        <v>3395</v>
      </c>
      <c r="C230" s="15">
        <v>125</v>
      </c>
      <c r="D230" s="66">
        <v>26.875</v>
      </c>
      <c r="E230" s="15" t="s">
        <v>3396</v>
      </c>
    </row>
    <row r="231" spans="1:5" ht="12.75">
      <c r="A231" s="15" t="s">
        <v>3394</v>
      </c>
      <c r="B231" s="15" t="s">
        <v>3397</v>
      </c>
      <c r="C231" s="15">
        <v>125</v>
      </c>
      <c r="D231" s="66">
        <v>26.875</v>
      </c>
      <c r="E231" s="15" t="s">
        <v>3396</v>
      </c>
    </row>
    <row r="232" spans="1:5" ht="12.75">
      <c r="A232" s="15" t="s">
        <v>3394</v>
      </c>
      <c r="B232" s="15" t="s">
        <v>3398</v>
      </c>
      <c r="C232" s="15">
        <v>125</v>
      </c>
      <c r="D232" s="66">
        <v>26.875</v>
      </c>
      <c r="E232" s="15" t="s">
        <v>3396</v>
      </c>
    </row>
    <row r="233" spans="1:5" ht="12.75">
      <c r="A233" s="15" t="s">
        <v>3394</v>
      </c>
      <c r="B233" s="15" t="s">
        <v>3399</v>
      </c>
      <c r="C233" s="15">
        <v>125</v>
      </c>
      <c r="D233" s="66">
        <v>26.875</v>
      </c>
      <c r="E233" s="15" t="s">
        <v>3396</v>
      </c>
    </row>
    <row r="234" spans="1:5" ht="12.75">
      <c r="A234" s="15" t="s">
        <v>3394</v>
      </c>
      <c r="B234" s="15" t="s">
        <v>3400</v>
      </c>
      <c r="C234" s="15">
        <v>125</v>
      </c>
      <c r="D234" s="66">
        <v>26.875</v>
      </c>
      <c r="E234" s="15" t="s">
        <v>3396</v>
      </c>
    </row>
    <row r="235" spans="1:5" ht="12.75">
      <c r="A235" s="15" t="s">
        <v>3394</v>
      </c>
      <c r="B235" s="15" t="s">
        <v>3401</v>
      </c>
      <c r="C235" s="15">
        <v>125</v>
      </c>
      <c r="D235" s="66">
        <v>26.875</v>
      </c>
      <c r="E235" s="15" t="s">
        <v>3396</v>
      </c>
    </row>
    <row r="236" spans="1:5" ht="12.75">
      <c r="A236" s="15" t="s">
        <v>3394</v>
      </c>
      <c r="B236" s="15" t="s">
        <v>3402</v>
      </c>
      <c r="C236" s="15">
        <v>125</v>
      </c>
      <c r="D236" s="66">
        <v>26.875</v>
      </c>
      <c r="E236" s="15" t="s">
        <v>3396</v>
      </c>
    </row>
    <row r="237" spans="1:5" ht="12.75">
      <c r="A237" s="15" t="s">
        <v>3394</v>
      </c>
      <c r="B237" s="15" t="s">
        <v>3403</v>
      </c>
      <c r="C237" s="15">
        <v>125</v>
      </c>
      <c r="D237" s="66">
        <v>26.875</v>
      </c>
      <c r="E237" s="15" t="s">
        <v>3396</v>
      </c>
    </row>
    <row r="238" spans="1:5" ht="12.75">
      <c r="A238" s="15" t="s">
        <v>3394</v>
      </c>
      <c r="B238" s="15" t="s">
        <v>3404</v>
      </c>
      <c r="C238" s="15">
        <v>125</v>
      </c>
      <c r="D238" s="66">
        <v>26.875</v>
      </c>
      <c r="E238" s="15" t="s">
        <v>3396</v>
      </c>
    </row>
    <row r="239" spans="1:5" ht="12.75">
      <c r="A239" s="15" t="s">
        <v>3394</v>
      </c>
      <c r="B239" s="15" t="s">
        <v>3405</v>
      </c>
      <c r="C239" s="15">
        <v>125</v>
      </c>
      <c r="D239" s="66">
        <v>26.875</v>
      </c>
      <c r="E239" s="15" t="s">
        <v>3396</v>
      </c>
    </row>
    <row r="240" spans="1:5" ht="12.75">
      <c r="A240" s="15" t="s">
        <v>3394</v>
      </c>
      <c r="B240" s="15" t="s">
        <v>3406</v>
      </c>
      <c r="C240" s="15">
        <v>125</v>
      </c>
      <c r="D240" s="66">
        <v>26.875</v>
      </c>
      <c r="E240" s="15" t="s">
        <v>3396</v>
      </c>
    </row>
    <row r="241" spans="1:5" ht="12.75">
      <c r="A241" s="15" t="s">
        <v>3394</v>
      </c>
      <c r="B241" s="15" t="s">
        <v>3407</v>
      </c>
      <c r="C241" s="15">
        <v>125</v>
      </c>
      <c r="D241" s="66">
        <v>26.875</v>
      </c>
      <c r="E241" s="15" t="s">
        <v>3396</v>
      </c>
    </row>
    <row r="242" spans="1:5" ht="12.75">
      <c r="A242" s="15" t="s">
        <v>3394</v>
      </c>
      <c r="B242" s="15" t="s">
        <v>3408</v>
      </c>
      <c r="C242" s="15">
        <v>125</v>
      </c>
      <c r="D242" s="66">
        <v>26.875</v>
      </c>
      <c r="E242" s="15" t="s">
        <v>3396</v>
      </c>
    </row>
    <row r="243" spans="1:5" ht="12.75">
      <c r="A243" s="15" t="s">
        <v>3394</v>
      </c>
      <c r="B243" s="15" t="s">
        <v>3409</v>
      </c>
      <c r="C243" s="15">
        <v>125</v>
      </c>
      <c r="D243" s="66">
        <v>26.875</v>
      </c>
      <c r="E243" s="15" t="s">
        <v>3396</v>
      </c>
    </row>
    <row r="244" spans="1:5" ht="12.75">
      <c r="A244" s="15" t="s">
        <v>3394</v>
      </c>
      <c r="B244" s="15" t="s">
        <v>3410</v>
      </c>
      <c r="C244" s="15">
        <v>125</v>
      </c>
      <c r="D244" s="66">
        <v>28.875</v>
      </c>
      <c r="E244" s="15" t="s">
        <v>3396</v>
      </c>
    </row>
    <row r="245" spans="1:5" ht="12.75">
      <c r="A245" s="15" t="s">
        <v>3394</v>
      </c>
      <c r="B245" s="15" t="s">
        <v>3411</v>
      </c>
      <c r="C245" s="15">
        <v>125</v>
      </c>
      <c r="D245" s="66">
        <v>28.875</v>
      </c>
      <c r="E245" s="15" t="s">
        <v>3396</v>
      </c>
    </row>
    <row r="246" spans="1:5" ht="12.75">
      <c r="A246" s="15" t="s">
        <v>3394</v>
      </c>
      <c r="B246" s="15" t="s">
        <v>3412</v>
      </c>
      <c r="C246" s="15">
        <v>125</v>
      </c>
      <c r="D246" s="66">
        <v>28.875</v>
      </c>
      <c r="E246" s="15" t="s">
        <v>3396</v>
      </c>
    </row>
    <row r="247" spans="1:5" ht="12.75">
      <c r="A247" s="15" t="s">
        <v>3394</v>
      </c>
      <c r="B247" s="15" t="s">
        <v>3413</v>
      </c>
      <c r="C247" s="15">
        <v>125</v>
      </c>
      <c r="D247" s="66">
        <v>28.875</v>
      </c>
      <c r="E247" s="15" t="s">
        <v>3396</v>
      </c>
    </row>
    <row r="248" spans="1:5" ht="12.75">
      <c r="A248" s="15" t="s">
        <v>3394</v>
      </c>
      <c r="B248" s="15" t="s">
        <v>3414</v>
      </c>
      <c r="C248" s="15">
        <v>125</v>
      </c>
      <c r="D248" s="66">
        <v>28.875</v>
      </c>
      <c r="E248" s="15" t="s">
        <v>3396</v>
      </c>
    </row>
    <row r="249" spans="1:5" ht="12.75">
      <c r="A249" s="15" t="s">
        <v>3394</v>
      </c>
      <c r="B249" s="15" t="s">
        <v>3415</v>
      </c>
      <c r="C249" s="15">
        <v>125</v>
      </c>
      <c r="D249" s="66">
        <v>28.875</v>
      </c>
      <c r="E249" s="15" t="s">
        <v>3396</v>
      </c>
    </row>
    <row r="250" spans="1:5" ht="12.75">
      <c r="A250" s="15" t="s">
        <v>3394</v>
      </c>
      <c r="B250" s="15" t="s">
        <v>3416</v>
      </c>
      <c r="C250" s="15">
        <v>125</v>
      </c>
      <c r="D250" s="66">
        <v>28.875</v>
      </c>
      <c r="E250" s="15" t="s">
        <v>3396</v>
      </c>
    </row>
    <row r="251" spans="1:5" ht="12.75">
      <c r="A251" s="15" t="s">
        <v>3394</v>
      </c>
      <c r="B251" s="15" t="s">
        <v>3417</v>
      </c>
      <c r="C251" s="15">
        <v>125</v>
      </c>
      <c r="D251" s="66">
        <v>28.875</v>
      </c>
      <c r="E251" s="15" t="s">
        <v>3396</v>
      </c>
    </row>
    <row r="252" spans="1:5" ht="12.75">
      <c r="A252" s="15" t="s">
        <v>3394</v>
      </c>
      <c r="B252" s="15" t="s">
        <v>3418</v>
      </c>
      <c r="C252" s="15">
        <v>125</v>
      </c>
      <c r="D252" s="66">
        <v>28.875</v>
      </c>
      <c r="E252" s="15" t="s">
        <v>3396</v>
      </c>
    </row>
    <row r="253" spans="1:5" ht="12.75">
      <c r="A253" s="15" t="s">
        <v>3394</v>
      </c>
      <c r="B253" s="15" t="s">
        <v>3419</v>
      </c>
      <c r="C253" s="15">
        <v>125</v>
      </c>
      <c r="D253" s="66">
        <v>28.875</v>
      </c>
      <c r="E253" s="15" t="s">
        <v>3396</v>
      </c>
    </row>
    <row r="254" spans="1:5" ht="12.75">
      <c r="A254" s="15" t="s">
        <v>3394</v>
      </c>
      <c r="B254" s="15" t="s">
        <v>3420</v>
      </c>
      <c r="C254" s="15">
        <v>125</v>
      </c>
      <c r="D254" s="66">
        <v>28.875</v>
      </c>
      <c r="E254" s="15" t="s">
        <v>3396</v>
      </c>
    </row>
    <row r="255" spans="1:5" ht="12.75">
      <c r="A255" s="15"/>
      <c r="B255" s="15"/>
      <c r="C255" s="15"/>
      <c r="D255" s="66"/>
      <c r="E255" s="15"/>
    </row>
    <row r="256" spans="1:5" ht="12.75">
      <c r="A256" s="15" t="s">
        <v>3394</v>
      </c>
      <c r="B256" s="15" t="s">
        <v>3421</v>
      </c>
      <c r="C256" s="15">
        <v>125</v>
      </c>
      <c r="D256" s="66">
        <v>26.875</v>
      </c>
      <c r="E256" s="15" t="s">
        <v>3396</v>
      </c>
    </row>
    <row r="257" spans="1:5" ht="12.75">
      <c r="A257" s="15" t="s">
        <v>3394</v>
      </c>
      <c r="B257" s="15" t="s">
        <v>3421</v>
      </c>
      <c r="C257" s="15">
        <v>100</v>
      </c>
      <c r="D257" s="66">
        <v>10.875</v>
      </c>
      <c r="E257" s="15" t="s">
        <v>3422</v>
      </c>
    </row>
    <row r="258" spans="1:5" ht="12.75">
      <c r="A258" s="15" t="s">
        <v>3394</v>
      </c>
      <c r="B258" s="15" t="s">
        <v>3423</v>
      </c>
      <c r="C258" s="15">
        <v>125</v>
      </c>
      <c r="D258" s="66">
        <v>26.875</v>
      </c>
      <c r="E258" s="15" t="s">
        <v>3396</v>
      </c>
    </row>
    <row r="259" spans="1:5" ht="12.75">
      <c r="A259" s="15" t="s">
        <v>3394</v>
      </c>
      <c r="B259" s="15" t="s">
        <v>3423</v>
      </c>
      <c r="C259" s="15">
        <v>100</v>
      </c>
      <c r="D259" s="66">
        <v>10.875</v>
      </c>
      <c r="E259" s="15" t="s">
        <v>3422</v>
      </c>
    </row>
    <row r="260" spans="1:5" ht="12.75">
      <c r="A260" s="15" t="s">
        <v>3394</v>
      </c>
      <c r="B260" s="15" t="s">
        <v>3424</v>
      </c>
      <c r="C260" s="15">
        <v>125</v>
      </c>
      <c r="D260" s="66">
        <v>26.875</v>
      </c>
      <c r="E260" s="15" t="s">
        <v>3396</v>
      </c>
    </row>
    <row r="261" spans="1:5" ht="12.75">
      <c r="A261" s="15" t="s">
        <v>3394</v>
      </c>
      <c r="B261" s="15" t="s">
        <v>3424</v>
      </c>
      <c r="C261" s="15">
        <v>100</v>
      </c>
      <c r="D261" s="66">
        <v>10.875</v>
      </c>
      <c r="E261" s="15" t="s">
        <v>3422</v>
      </c>
    </row>
    <row r="262" spans="1:5" ht="12.75">
      <c r="A262" s="15" t="s">
        <v>3394</v>
      </c>
      <c r="B262" s="15" t="s">
        <v>3425</v>
      </c>
      <c r="C262" s="15">
        <v>125</v>
      </c>
      <c r="D262" s="66">
        <v>26.875</v>
      </c>
      <c r="E262" s="15" t="s">
        <v>3396</v>
      </c>
    </row>
    <row r="263" spans="1:5" ht="12.75">
      <c r="A263" s="15" t="s">
        <v>3394</v>
      </c>
      <c r="B263" s="15" t="s">
        <v>3426</v>
      </c>
      <c r="C263" s="15">
        <v>125</v>
      </c>
      <c r="D263" s="66">
        <v>26.875</v>
      </c>
      <c r="E263" s="15" t="s">
        <v>3396</v>
      </c>
    </row>
    <row r="264" spans="1:5" ht="12.75">
      <c r="A264" s="15" t="s">
        <v>3394</v>
      </c>
      <c r="B264" s="15" t="s">
        <v>3427</v>
      </c>
      <c r="C264" s="15">
        <v>125</v>
      </c>
      <c r="D264" s="66">
        <v>26.875</v>
      </c>
      <c r="E264" s="15" t="s">
        <v>3396</v>
      </c>
    </row>
    <row r="265" spans="1:5" ht="12.75">
      <c r="A265" s="15" t="s">
        <v>3394</v>
      </c>
      <c r="B265" s="15" t="s">
        <v>3428</v>
      </c>
      <c r="C265" s="15">
        <v>125</v>
      </c>
      <c r="D265" s="66">
        <v>28.875</v>
      </c>
      <c r="E265" s="15" t="s">
        <v>3396</v>
      </c>
    </row>
    <row r="266" spans="1:5" ht="12.75">
      <c r="A266" s="15" t="s">
        <v>3394</v>
      </c>
      <c r="B266" s="15" t="s">
        <v>3429</v>
      </c>
      <c r="C266" s="15">
        <v>125</v>
      </c>
      <c r="D266" s="66">
        <v>28.875</v>
      </c>
      <c r="E266" s="15" t="s">
        <v>3396</v>
      </c>
    </row>
    <row r="267" spans="1:5" ht="12.75">
      <c r="A267" s="15" t="s">
        <v>3394</v>
      </c>
      <c r="B267" s="15" t="s">
        <v>3430</v>
      </c>
      <c r="C267" s="15">
        <v>125</v>
      </c>
      <c r="D267" s="66">
        <v>28.875</v>
      </c>
      <c r="E267" s="15" t="s">
        <v>3396</v>
      </c>
    </row>
    <row r="268" spans="1:5" ht="12.75">
      <c r="A268" s="15" t="s">
        <v>3394</v>
      </c>
      <c r="B268" s="15" t="s">
        <v>3431</v>
      </c>
      <c r="C268" s="15">
        <v>125</v>
      </c>
      <c r="D268" s="66">
        <v>28.875</v>
      </c>
      <c r="E268" s="15" t="s">
        <v>3396</v>
      </c>
    </row>
    <row r="269" spans="1:5" ht="12.75">
      <c r="A269" s="15" t="s">
        <v>3394</v>
      </c>
      <c r="B269" s="15" t="s">
        <v>3432</v>
      </c>
      <c r="C269" s="15">
        <v>125</v>
      </c>
      <c r="D269" s="66">
        <v>28.875</v>
      </c>
      <c r="E269" s="15" t="s">
        <v>3396</v>
      </c>
    </row>
    <row r="270" spans="1:5" ht="12.75">
      <c r="A270" s="15" t="s">
        <v>3394</v>
      </c>
      <c r="B270" s="15" t="s">
        <v>3433</v>
      </c>
      <c r="C270" s="15">
        <v>125</v>
      </c>
      <c r="D270" s="66">
        <v>28.875</v>
      </c>
      <c r="E270" s="15" t="s">
        <v>3396</v>
      </c>
    </row>
    <row r="271" spans="1:5" ht="12.75">
      <c r="A271" s="15" t="s">
        <v>3394</v>
      </c>
      <c r="B271" s="15" t="s">
        <v>3434</v>
      </c>
      <c r="C271" s="15">
        <v>125</v>
      </c>
      <c r="D271" s="66">
        <v>28.875</v>
      </c>
      <c r="E271" s="15" t="s">
        <v>3396</v>
      </c>
    </row>
    <row r="272" spans="1:5" ht="12.75">
      <c r="A272" s="15" t="s">
        <v>3394</v>
      </c>
      <c r="B272" s="15" t="s">
        <v>3435</v>
      </c>
      <c r="C272" s="15">
        <v>125</v>
      </c>
      <c r="D272" s="66">
        <v>28.875</v>
      </c>
      <c r="E272" s="15" t="s">
        <v>3396</v>
      </c>
    </row>
    <row r="273" spans="1:5" ht="12.75">
      <c r="A273" s="15" t="s">
        <v>3394</v>
      </c>
      <c r="B273" s="15" t="s">
        <v>3436</v>
      </c>
      <c r="C273" s="15">
        <v>125</v>
      </c>
      <c r="D273" s="66">
        <v>28.875</v>
      </c>
      <c r="E273" s="15" t="s">
        <v>3396</v>
      </c>
    </row>
    <row r="274" spans="1:5" ht="12.75">
      <c r="A274" s="15" t="s">
        <v>3394</v>
      </c>
      <c r="B274" s="15" t="s">
        <v>3437</v>
      </c>
      <c r="C274" s="15">
        <v>125</v>
      </c>
      <c r="D274" s="66">
        <v>28.875</v>
      </c>
      <c r="E274" s="15" t="s">
        <v>3396</v>
      </c>
    </row>
    <row r="275" spans="1:5" ht="12.75">
      <c r="A275" s="15" t="s">
        <v>3394</v>
      </c>
      <c r="B275" s="15" t="s">
        <v>3438</v>
      </c>
      <c r="C275" s="15">
        <v>125</v>
      </c>
      <c r="D275" s="66">
        <v>28.875</v>
      </c>
      <c r="E275" s="15" t="s">
        <v>3396</v>
      </c>
    </row>
    <row r="276" spans="1:5" ht="12.75">
      <c r="A276" s="15" t="s">
        <v>3394</v>
      </c>
      <c r="B276" s="15" t="s">
        <v>3439</v>
      </c>
      <c r="C276" s="15">
        <v>125</v>
      </c>
      <c r="D276" s="66">
        <v>28.875</v>
      </c>
      <c r="E276" s="15" t="s">
        <v>3396</v>
      </c>
    </row>
    <row r="277" spans="1:5" ht="12.75">
      <c r="A277" s="15" t="s">
        <v>3394</v>
      </c>
      <c r="B277" s="15" t="s">
        <v>3440</v>
      </c>
      <c r="C277" s="15">
        <v>125</v>
      </c>
      <c r="D277" s="66">
        <v>28.875</v>
      </c>
      <c r="E277" s="15" t="s">
        <v>3396</v>
      </c>
    </row>
    <row r="278" spans="1:5" ht="12.75">
      <c r="A278" s="15"/>
      <c r="B278" s="15"/>
      <c r="C278" s="15"/>
      <c r="D278" s="66"/>
      <c r="E278" s="15"/>
    </row>
    <row r="279" spans="1:5" ht="12.75">
      <c r="A279" s="15" t="s">
        <v>3394</v>
      </c>
      <c r="B279" s="15" t="s">
        <v>3441</v>
      </c>
      <c r="C279" s="15">
        <v>125</v>
      </c>
      <c r="D279" s="66">
        <v>26.125</v>
      </c>
      <c r="E279" s="15" t="s">
        <v>3442</v>
      </c>
    </row>
    <row r="280" spans="1:5" ht="12.75">
      <c r="A280" s="15" t="s">
        <v>3394</v>
      </c>
      <c r="B280" s="15" t="s">
        <v>3443</v>
      </c>
      <c r="C280" s="15">
        <v>125</v>
      </c>
      <c r="D280" s="66">
        <v>26.125</v>
      </c>
      <c r="E280" s="15" t="s">
        <v>3442</v>
      </c>
    </row>
    <row r="281" spans="1:5" ht="12.75">
      <c r="A281" s="15" t="s">
        <v>3394</v>
      </c>
      <c r="B281" s="15" t="s">
        <v>3444</v>
      </c>
      <c r="C281" s="15">
        <v>125</v>
      </c>
      <c r="D281" s="66">
        <v>26.125</v>
      </c>
      <c r="E281" s="15" t="s">
        <v>3442</v>
      </c>
    </row>
    <row r="282" spans="1:5" ht="12.75">
      <c r="A282" s="15" t="s">
        <v>3394</v>
      </c>
      <c r="B282" s="15" t="s">
        <v>3445</v>
      </c>
      <c r="C282" s="15">
        <v>125</v>
      </c>
      <c r="D282" s="66">
        <v>26.125</v>
      </c>
      <c r="E282" s="15" t="s">
        <v>3442</v>
      </c>
    </row>
    <row r="283" spans="1:5" ht="12.75">
      <c r="A283" s="15" t="s">
        <v>3394</v>
      </c>
      <c r="B283" s="15" t="s">
        <v>3446</v>
      </c>
      <c r="C283" s="15">
        <v>125</v>
      </c>
      <c r="D283" s="66">
        <v>26.125</v>
      </c>
      <c r="E283" s="15" t="s">
        <v>3442</v>
      </c>
    </row>
    <row r="284" spans="1:5" ht="12.75">
      <c r="A284" s="15" t="s">
        <v>3394</v>
      </c>
      <c r="B284" s="15" t="s">
        <v>3447</v>
      </c>
      <c r="C284" s="15">
        <v>125</v>
      </c>
      <c r="D284" s="66">
        <v>26.125</v>
      </c>
      <c r="E284" s="15" t="s">
        <v>3442</v>
      </c>
    </row>
    <row r="285" spans="1:5" ht="12.75">
      <c r="A285" s="15" t="s">
        <v>3394</v>
      </c>
      <c r="B285" s="15" t="s">
        <v>3448</v>
      </c>
      <c r="C285" s="15">
        <v>125</v>
      </c>
      <c r="D285" s="66">
        <v>26.125</v>
      </c>
      <c r="E285" s="15" t="s">
        <v>3442</v>
      </c>
    </row>
    <row r="286" spans="1:5" ht="12.75">
      <c r="A286" s="15"/>
      <c r="B286" s="15"/>
      <c r="C286" s="15"/>
      <c r="D286" s="66"/>
      <c r="E286" s="15"/>
    </row>
    <row r="287" spans="1:5" ht="12.75">
      <c r="A287" s="15" t="s">
        <v>3394</v>
      </c>
      <c r="B287" s="15" t="s">
        <v>3449</v>
      </c>
      <c r="C287" s="15">
        <v>103</v>
      </c>
      <c r="D287" s="66">
        <v>29.625</v>
      </c>
      <c r="E287" s="15" t="s">
        <v>3450</v>
      </c>
    </row>
    <row r="288" spans="1:5" ht="12.75">
      <c r="A288" s="15" t="s">
        <v>3394</v>
      </c>
      <c r="B288" s="15" t="s">
        <v>3451</v>
      </c>
      <c r="C288" s="15">
        <v>103</v>
      </c>
      <c r="D288" s="66">
        <v>29.625</v>
      </c>
      <c r="E288" s="15" t="s">
        <v>3450</v>
      </c>
    </row>
    <row r="289" spans="1:5" ht="12.75">
      <c r="A289" s="15" t="s">
        <v>3394</v>
      </c>
      <c r="B289" s="15" t="s">
        <v>3452</v>
      </c>
      <c r="C289" s="15">
        <v>103</v>
      </c>
      <c r="D289" s="66">
        <v>29.625</v>
      </c>
      <c r="E289" s="15" t="s">
        <v>3450</v>
      </c>
    </row>
    <row r="290" spans="1:5" ht="12.75">
      <c r="A290" s="15" t="s">
        <v>3394</v>
      </c>
      <c r="B290" s="15" t="s">
        <v>3453</v>
      </c>
      <c r="C290" s="15">
        <v>103</v>
      </c>
      <c r="D290" s="66">
        <v>29.625</v>
      </c>
      <c r="E290" s="15" t="s">
        <v>3450</v>
      </c>
    </row>
    <row r="291" spans="1:5" ht="12.75">
      <c r="A291" s="15" t="s">
        <v>3394</v>
      </c>
      <c r="B291" s="15" t="s">
        <v>3454</v>
      </c>
      <c r="C291" s="15">
        <v>103</v>
      </c>
      <c r="D291" s="66">
        <v>29.625</v>
      </c>
      <c r="E291" s="15" t="s">
        <v>3450</v>
      </c>
    </row>
    <row r="292" spans="1:5" ht="12.75">
      <c r="A292" s="15" t="s">
        <v>3394</v>
      </c>
      <c r="B292" s="15" t="s">
        <v>3455</v>
      </c>
      <c r="C292" s="15">
        <v>103</v>
      </c>
      <c r="D292" s="66">
        <v>29.625</v>
      </c>
      <c r="E292" s="15" t="s">
        <v>3450</v>
      </c>
    </row>
    <row r="293" spans="1:5" ht="12.75">
      <c r="A293" s="15" t="s">
        <v>3394</v>
      </c>
      <c r="B293" s="15" t="s">
        <v>3456</v>
      </c>
      <c r="C293" s="15">
        <v>103</v>
      </c>
      <c r="D293" s="66">
        <v>29.625</v>
      </c>
      <c r="E293" s="15" t="s">
        <v>3450</v>
      </c>
    </row>
    <row r="294" spans="1:5" ht="12.75">
      <c r="A294" s="15" t="s">
        <v>3394</v>
      </c>
      <c r="B294" s="15" t="s">
        <v>3457</v>
      </c>
      <c r="C294" s="15">
        <v>103</v>
      </c>
      <c r="D294" s="66">
        <v>29.625</v>
      </c>
      <c r="E294" s="15" t="s">
        <v>3450</v>
      </c>
    </row>
    <row r="295" spans="1:5" ht="12.75">
      <c r="A295" s="15" t="s">
        <v>3394</v>
      </c>
      <c r="B295" s="15" t="s">
        <v>3458</v>
      </c>
      <c r="C295" s="15">
        <v>103</v>
      </c>
      <c r="D295" s="66">
        <v>29.625</v>
      </c>
      <c r="E295" s="15" t="s">
        <v>3450</v>
      </c>
    </row>
    <row r="296" spans="1:5" ht="12.75">
      <c r="A296" s="15"/>
      <c r="B296" s="15"/>
      <c r="C296" s="15"/>
      <c r="D296" s="66"/>
      <c r="E296" s="15"/>
    </row>
    <row r="297" spans="1:5" ht="12.75">
      <c r="A297" s="15" t="s">
        <v>3394</v>
      </c>
      <c r="B297" s="15" t="s">
        <v>3459</v>
      </c>
      <c r="C297" s="15">
        <v>103</v>
      </c>
      <c r="D297" s="66">
        <v>37.875</v>
      </c>
      <c r="E297" s="15" t="s">
        <v>3460</v>
      </c>
    </row>
    <row r="298" spans="1:5" ht="12.75">
      <c r="A298" s="15" t="s">
        <v>3394</v>
      </c>
      <c r="B298" s="15" t="s">
        <v>3461</v>
      </c>
      <c r="C298" s="15">
        <v>103</v>
      </c>
      <c r="D298" s="66">
        <v>37.875</v>
      </c>
      <c r="E298" s="15" t="s">
        <v>3460</v>
      </c>
    </row>
    <row r="299" spans="1:5" ht="12.75">
      <c r="A299" s="15" t="s">
        <v>3394</v>
      </c>
      <c r="B299" s="15" t="s">
        <v>3462</v>
      </c>
      <c r="C299" s="15">
        <v>103</v>
      </c>
      <c r="D299" s="66">
        <v>37.875</v>
      </c>
      <c r="E299" s="15" t="s">
        <v>3460</v>
      </c>
    </row>
    <row r="300" spans="1:5" ht="12.75">
      <c r="A300" s="15" t="s">
        <v>3394</v>
      </c>
      <c r="B300" s="15" t="s">
        <v>3463</v>
      </c>
      <c r="C300" s="15">
        <v>103</v>
      </c>
      <c r="D300" s="66">
        <v>37.875</v>
      </c>
      <c r="E300" s="15" t="s">
        <v>3460</v>
      </c>
    </row>
    <row r="301" spans="1:5" ht="12.75">
      <c r="A301" s="15" t="s">
        <v>3394</v>
      </c>
      <c r="B301" s="15" t="s">
        <v>3464</v>
      </c>
      <c r="C301" s="15">
        <v>103</v>
      </c>
      <c r="D301" s="66">
        <v>37.875</v>
      </c>
      <c r="E301" s="15" t="s">
        <v>3460</v>
      </c>
    </row>
    <row r="302" spans="1:5" ht="12.75">
      <c r="A302" s="15"/>
      <c r="B302" s="15"/>
      <c r="C302" s="15"/>
      <c r="D302" s="66"/>
      <c r="E302" s="15"/>
    </row>
    <row r="303" spans="1:5" ht="12.75">
      <c r="A303" s="15" t="s">
        <v>3465</v>
      </c>
      <c r="B303" s="15" t="s">
        <v>3466</v>
      </c>
      <c r="C303" s="15">
        <v>127</v>
      </c>
      <c r="D303" s="66">
        <v>27</v>
      </c>
      <c r="E303" s="15" t="s">
        <v>3467</v>
      </c>
    </row>
    <row r="304" spans="1:5" ht="12.75">
      <c r="A304" s="15" t="s">
        <v>3465</v>
      </c>
      <c r="B304" s="15" t="s">
        <v>3468</v>
      </c>
      <c r="C304" s="15">
        <v>127</v>
      </c>
      <c r="D304" s="66">
        <v>27</v>
      </c>
      <c r="E304" s="15" t="s">
        <v>3467</v>
      </c>
    </row>
    <row r="305" spans="1:5" ht="12.75">
      <c r="A305" s="15" t="s">
        <v>3465</v>
      </c>
      <c r="B305" s="15" t="s">
        <v>3469</v>
      </c>
      <c r="C305" s="15">
        <v>127</v>
      </c>
      <c r="D305" s="66">
        <v>27</v>
      </c>
      <c r="E305" s="15" t="s">
        <v>3467</v>
      </c>
    </row>
    <row r="306" spans="1:5" ht="12.75">
      <c r="A306" s="15" t="s">
        <v>3465</v>
      </c>
      <c r="B306" s="15" t="s">
        <v>3470</v>
      </c>
      <c r="C306" s="15">
        <v>127</v>
      </c>
      <c r="D306" s="66">
        <v>27</v>
      </c>
      <c r="E306" s="15" t="s">
        <v>3467</v>
      </c>
    </row>
    <row r="307" spans="1:5" ht="12.75">
      <c r="A307" s="15" t="s">
        <v>3465</v>
      </c>
      <c r="B307" s="15" t="s">
        <v>3471</v>
      </c>
      <c r="C307" s="15">
        <v>127</v>
      </c>
      <c r="D307" s="66">
        <v>27</v>
      </c>
      <c r="E307" s="15" t="s">
        <v>3467</v>
      </c>
    </row>
    <row r="308" spans="1:5" ht="12.75">
      <c r="A308" s="15" t="s">
        <v>3465</v>
      </c>
      <c r="B308" s="15" t="s">
        <v>3472</v>
      </c>
      <c r="C308" s="15">
        <v>127</v>
      </c>
      <c r="D308" s="66">
        <v>27</v>
      </c>
      <c r="E308" s="15" t="s">
        <v>3467</v>
      </c>
    </row>
    <row r="309" spans="1:5" ht="12.75">
      <c r="A309" s="15"/>
      <c r="B309" s="15"/>
      <c r="C309" s="15"/>
      <c r="D309" s="66"/>
      <c r="E309" s="15"/>
    </row>
    <row r="310" spans="1:5" ht="12.75">
      <c r="A310" s="15" t="s">
        <v>3473</v>
      </c>
      <c r="B310" s="15" t="s">
        <v>3474</v>
      </c>
      <c r="C310" s="15">
        <v>128</v>
      </c>
      <c r="D310" s="66">
        <v>24.125</v>
      </c>
      <c r="E310" s="15" t="s">
        <v>3467</v>
      </c>
    </row>
    <row r="311" spans="1:5" ht="12.75">
      <c r="A311" s="15" t="s">
        <v>3473</v>
      </c>
      <c r="B311" s="15" t="s">
        <v>3475</v>
      </c>
      <c r="C311" s="15">
        <v>128</v>
      </c>
      <c r="D311" s="66">
        <v>24.125</v>
      </c>
      <c r="E311" s="15" t="s">
        <v>3476</v>
      </c>
    </row>
    <row r="312" spans="1:5" ht="12.75">
      <c r="A312" s="15"/>
      <c r="B312" s="15"/>
      <c r="C312" s="15"/>
      <c r="D312" s="66"/>
      <c r="E312" s="15"/>
    </row>
    <row r="313" spans="1:5" ht="12.75">
      <c r="A313" s="15" t="s">
        <v>3477</v>
      </c>
      <c r="B313" s="15" t="s">
        <v>3478</v>
      </c>
      <c r="C313" s="15">
        <v>125</v>
      </c>
      <c r="D313" s="66">
        <v>21.375</v>
      </c>
      <c r="E313" s="15" t="s">
        <v>3479</v>
      </c>
    </row>
    <row r="314" spans="1:5" ht="12.75">
      <c r="A314" s="15" t="s">
        <v>3477</v>
      </c>
      <c r="B314" s="15" t="s">
        <v>3478</v>
      </c>
      <c r="C314" s="15">
        <v>100</v>
      </c>
      <c r="D314" s="66">
        <v>9.5</v>
      </c>
      <c r="E314" s="15" t="s">
        <v>3480</v>
      </c>
    </row>
    <row r="315" spans="1:5" ht="12.75">
      <c r="A315" s="15"/>
      <c r="B315" s="15"/>
      <c r="C315" s="15"/>
      <c r="D315" s="66"/>
      <c r="E315" s="15"/>
    </row>
    <row r="316" spans="1:5" ht="12.75">
      <c r="A316" s="15"/>
      <c r="B316" s="15"/>
      <c r="C316" s="15"/>
      <c r="D316" s="66"/>
      <c r="E316" s="15"/>
    </row>
    <row r="317" spans="1:5" ht="12.75">
      <c r="A317" s="15" t="s">
        <v>3481</v>
      </c>
      <c r="B317" s="15" t="s">
        <v>3482</v>
      </c>
      <c r="C317" s="15">
        <v>127</v>
      </c>
      <c r="D317" s="66">
        <v>30.125</v>
      </c>
      <c r="E317" s="15" t="s">
        <v>3483</v>
      </c>
    </row>
    <row r="318" spans="1:5" ht="12.75">
      <c r="A318" s="15" t="s">
        <v>3481</v>
      </c>
      <c r="B318" s="15" t="s">
        <v>3484</v>
      </c>
      <c r="C318" s="15">
        <v>127</v>
      </c>
      <c r="D318" s="66">
        <v>30.125</v>
      </c>
      <c r="E318" s="15" t="s">
        <v>3483</v>
      </c>
    </row>
    <row r="319" spans="1:5" ht="12.75">
      <c r="A319" s="15"/>
      <c r="B319" s="15"/>
      <c r="C319" s="15"/>
      <c r="D319" s="66"/>
      <c r="E319" s="15"/>
    </row>
    <row r="320" spans="1:5" ht="12.75">
      <c r="A320" s="15" t="s">
        <v>2967</v>
      </c>
      <c r="B320" s="15" t="s">
        <v>3485</v>
      </c>
      <c r="C320" s="15">
        <v>59</v>
      </c>
      <c r="D320" s="66">
        <v>68.75</v>
      </c>
      <c r="E320" s="15" t="s">
        <v>3486</v>
      </c>
    </row>
    <row r="321" spans="1:5" ht="12.75">
      <c r="A321" s="15" t="s">
        <v>2967</v>
      </c>
      <c r="B321" s="15" t="s">
        <v>3485</v>
      </c>
      <c r="C321" s="15">
        <v>100</v>
      </c>
      <c r="D321" s="66">
        <v>41.25</v>
      </c>
      <c r="E321" s="15" t="s">
        <v>3487</v>
      </c>
    </row>
    <row r="322" spans="1:5" ht="12.75">
      <c r="A322" s="15"/>
      <c r="B322" s="15"/>
      <c r="C322" s="15"/>
      <c r="D322" s="66"/>
      <c r="E322" s="15"/>
    </row>
    <row r="323" spans="1:5" ht="12.75">
      <c r="A323" s="15" t="s">
        <v>3488</v>
      </c>
      <c r="B323" s="15" t="s">
        <v>3489</v>
      </c>
      <c r="C323" s="15">
        <v>127</v>
      </c>
      <c r="D323" s="66">
        <v>26.875</v>
      </c>
      <c r="E323" s="15" t="s">
        <v>3490</v>
      </c>
    </row>
    <row r="324" spans="1:5" ht="12.75">
      <c r="A324" s="15" t="s">
        <v>3488</v>
      </c>
      <c r="B324" s="15" t="s">
        <v>3491</v>
      </c>
      <c r="C324" s="15">
        <v>127</v>
      </c>
      <c r="D324" s="66">
        <v>26.875</v>
      </c>
      <c r="E324" s="15" t="s">
        <v>3483</v>
      </c>
    </row>
    <row r="325" spans="1:5" ht="12.75">
      <c r="A325" s="15" t="s">
        <v>3488</v>
      </c>
      <c r="B325" s="15" t="s">
        <v>3492</v>
      </c>
      <c r="C325" s="15">
        <v>127</v>
      </c>
      <c r="D325" s="66">
        <v>26.875</v>
      </c>
      <c r="E325" s="15" t="s">
        <v>3483</v>
      </c>
    </row>
    <row r="326" spans="1:5" ht="12.75">
      <c r="A326" s="15"/>
      <c r="B326" s="15"/>
      <c r="C326" s="15"/>
      <c r="D326" s="66"/>
      <c r="E326" s="15"/>
    </row>
    <row r="327" spans="1:5" ht="12.75">
      <c r="A327" s="15" t="s">
        <v>3493</v>
      </c>
      <c r="B327" s="15" t="s">
        <v>3494</v>
      </c>
      <c r="C327" s="15">
        <v>127</v>
      </c>
      <c r="D327" s="66">
        <v>29.625</v>
      </c>
      <c r="E327" s="15" t="s">
        <v>3483</v>
      </c>
    </row>
    <row r="328" spans="1:5" ht="12.75">
      <c r="A328" s="15" t="s">
        <v>3493</v>
      </c>
      <c r="B328" s="15" t="s">
        <v>3495</v>
      </c>
      <c r="C328" s="15">
        <v>127</v>
      </c>
      <c r="D328" s="66">
        <v>29.625</v>
      </c>
      <c r="E328" s="15" t="s">
        <v>3483</v>
      </c>
    </row>
    <row r="329" spans="1:5" ht="12.75">
      <c r="A329" s="15"/>
      <c r="B329" s="15"/>
      <c r="C329" s="15"/>
      <c r="D329" s="66"/>
      <c r="E329" s="15"/>
    </row>
    <row r="330" spans="1:5" ht="12.75">
      <c r="A330" s="15" t="s">
        <v>2974</v>
      </c>
      <c r="B330" s="15" t="s">
        <v>3496</v>
      </c>
      <c r="C330" s="15">
        <v>102</v>
      </c>
      <c r="D330" s="66">
        <v>35.625</v>
      </c>
      <c r="E330" s="15" t="s">
        <v>3497</v>
      </c>
    </row>
    <row r="331" spans="1:5" ht="12.75">
      <c r="A331" s="15" t="s">
        <v>2974</v>
      </c>
      <c r="B331" s="15" t="s">
        <v>3498</v>
      </c>
      <c r="C331" s="15">
        <v>102</v>
      </c>
      <c r="D331" s="66">
        <v>35.625</v>
      </c>
      <c r="E331" s="15" t="s">
        <v>3497</v>
      </c>
    </row>
    <row r="332" spans="1:5" ht="12.75">
      <c r="A332" s="15" t="s">
        <v>2974</v>
      </c>
      <c r="B332" s="15" t="s">
        <v>3499</v>
      </c>
      <c r="C332" s="15">
        <v>102</v>
      </c>
      <c r="D332" s="66">
        <v>35.625</v>
      </c>
      <c r="E332" s="15" t="s">
        <v>3497</v>
      </c>
    </row>
    <row r="333" spans="1:5" ht="12.75">
      <c r="A333" s="15" t="s">
        <v>2974</v>
      </c>
      <c r="B333" s="15" t="s">
        <v>3500</v>
      </c>
      <c r="C333" s="15">
        <v>102</v>
      </c>
      <c r="D333" s="66">
        <v>35.625</v>
      </c>
      <c r="E333" s="15" t="s">
        <v>3497</v>
      </c>
    </row>
    <row r="334" spans="1:5" ht="12.75">
      <c r="A334" s="15" t="s">
        <v>2974</v>
      </c>
      <c r="B334" s="15" t="s">
        <v>3501</v>
      </c>
      <c r="C334" s="15">
        <v>102</v>
      </c>
      <c r="D334" s="66">
        <v>35.625</v>
      </c>
      <c r="E334" s="15" t="s">
        <v>3497</v>
      </c>
    </row>
    <row r="335" spans="1:5" ht="12.75">
      <c r="A335" s="15" t="s">
        <v>2974</v>
      </c>
      <c r="B335" s="15" t="s">
        <v>3502</v>
      </c>
      <c r="C335" s="15">
        <v>102</v>
      </c>
      <c r="D335" s="66">
        <v>35.625</v>
      </c>
      <c r="E335" s="15" t="s">
        <v>3497</v>
      </c>
    </row>
    <row r="336" spans="1:5" ht="12.75">
      <c r="A336" s="15" t="s">
        <v>2974</v>
      </c>
      <c r="B336" s="15" t="s">
        <v>3503</v>
      </c>
      <c r="C336" s="15">
        <v>102</v>
      </c>
      <c r="D336" s="66">
        <v>35.625</v>
      </c>
      <c r="E336" s="15" t="s">
        <v>3497</v>
      </c>
    </row>
    <row r="337" spans="1:5" ht="12.75">
      <c r="A337" s="15" t="s">
        <v>2974</v>
      </c>
      <c r="B337" s="15" t="s">
        <v>3504</v>
      </c>
      <c r="C337" s="15">
        <v>102</v>
      </c>
      <c r="D337" s="66">
        <v>35.625</v>
      </c>
      <c r="E337" s="15" t="s">
        <v>3497</v>
      </c>
    </row>
    <row r="338" spans="1:5" ht="12.75">
      <c r="A338" s="15"/>
      <c r="B338" s="15"/>
      <c r="C338" s="15"/>
      <c r="D338" s="66"/>
      <c r="E338" s="15"/>
    </row>
    <row r="339" spans="1:5" ht="12.75">
      <c r="A339" s="15" t="s">
        <v>2974</v>
      </c>
      <c r="B339" s="15" t="s">
        <v>3505</v>
      </c>
      <c r="C339" s="15">
        <v>102</v>
      </c>
      <c r="D339" s="66">
        <v>24.125</v>
      </c>
      <c r="E339" s="15" t="s">
        <v>3497</v>
      </c>
    </row>
    <row r="340" spans="1:5" ht="12.75">
      <c r="A340" s="15" t="s">
        <v>2974</v>
      </c>
      <c r="B340" s="15" t="s">
        <v>3506</v>
      </c>
      <c r="C340" s="15">
        <v>102</v>
      </c>
      <c r="D340" s="66">
        <v>24.125</v>
      </c>
      <c r="E340" s="15" t="s">
        <v>3497</v>
      </c>
    </row>
    <row r="341" spans="1:5" ht="12.75">
      <c r="A341" s="15" t="s">
        <v>2974</v>
      </c>
      <c r="B341" s="15" t="s">
        <v>3507</v>
      </c>
      <c r="C341" s="15">
        <v>102</v>
      </c>
      <c r="D341" s="66">
        <v>24.125</v>
      </c>
      <c r="E341" s="15" t="s">
        <v>3497</v>
      </c>
    </row>
    <row r="342" spans="1:5" ht="12.75">
      <c r="A342" s="15" t="s">
        <v>2974</v>
      </c>
      <c r="B342" s="15" t="s">
        <v>3508</v>
      </c>
      <c r="C342" s="15">
        <v>102</v>
      </c>
      <c r="D342" s="66">
        <v>24.125</v>
      </c>
      <c r="E342" s="15" t="s">
        <v>3497</v>
      </c>
    </row>
    <row r="343" spans="1:5" ht="12.75">
      <c r="A343" s="15" t="s">
        <v>2974</v>
      </c>
      <c r="B343" s="15" t="s">
        <v>3509</v>
      </c>
      <c r="C343" s="15">
        <v>102</v>
      </c>
      <c r="D343" s="66">
        <v>24.125</v>
      </c>
      <c r="E343" s="15" t="s">
        <v>3497</v>
      </c>
    </row>
    <row r="344" spans="1:5" ht="12.75">
      <c r="A344" s="15"/>
      <c r="B344" s="15"/>
      <c r="C344" s="15"/>
      <c r="D344" s="66"/>
      <c r="E344" s="15"/>
    </row>
    <row r="345" spans="1:5" ht="12.75">
      <c r="A345" s="15" t="s">
        <v>2974</v>
      </c>
      <c r="B345" s="15" t="s">
        <v>3510</v>
      </c>
      <c r="C345" s="15">
        <v>102</v>
      </c>
      <c r="D345" s="66">
        <v>24.125</v>
      </c>
      <c r="E345" s="15" t="s">
        <v>3497</v>
      </c>
    </row>
    <row r="346" spans="1:5" ht="12.75">
      <c r="A346" s="15" t="s">
        <v>2974</v>
      </c>
      <c r="B346" s="15" t="s">
        <v>3511</v>
      </c>
      <c r="C346" s="15">
        <v>102</v>
      </c>
      <c r="D346" s="66">
        <v>24.125</v>
      </c>
      <c r="E346" s="15" t="s">
        <v>3497</v>
      </c>
    </row>
    <row r="347" spans="1:5" ht="12.75">
      <c r="A347" s="15" t="s">
        <v>2974</v>
      </c>
      <c r="B347" s="15" t="s">
        <v>3512</v>
      </c>
      <c r="C347" s="15">
        <v>102</v>
      </c>
      <c r="D347" s="66">
        <v>24.125</v>
      </c>
      <c r="E347" s="15" t="s">
        <v>3497</v>
      </c>
    </row>
    <row r="348" spans="1:5" ht="12.75">
      <c r="A348" s="15" t="s">
        <v>2974</v>
      </c>
      <c r="B348" s="15" t="s">
        <v>3513</v>
      </c>
      <c r="C348" s="15">
        <v>102</v>
      </c>
      <c r="D348" s="66">
        <v>24.125</v>
      </c>
      <c r="E348" s="15" t="s">
        <v>3497</v>
      </c>
    </row>
    <row r="349" spans="1:5" ht="12.75">
      <c r="A349" s="15" t="s">
        <v>2974</v>
      </c>
      <c r="B349" s="15" t="s">
        <v>3514</v>
      </c>
      <c r="C349" s="15">
        <v>102</v>
      </c>
      <c r="D349" s="66">
        <v>24.125</v>
      </c>
      <c r="E349" s="15" t="s">
        <v>3497</v>
      </c>
    </row>
    <row r="350" spans="1:5" ht="12.75">
      <c r="A350" s="15" t="s">
        <v>2974</v>
      </c>
      <c r="B350" s="15" t="s">
        <v>3515</v>
      </c>
      <c r="C350" s="15">
        <v>102</v>
      </c>
      <c r="D350" s="66">
        <v>24.125</v>
      </c>
      <c r="E350" s="15" t="s">
        <v>3497</v>
      </c>
    </row>
    <row r="351" spans="1:5" ht="12.75">
      <c r="A351" s="15" t="s">
        <v>2974</v>
      </c>
      <c r="B351" s="15" t="s">
        <v>3516</v>
      </c>
      <c r="C351" s="15">
        <v>102</v>
      </c>
      <c r="D351" s="66">
        <v>24.125</v>
      </c>
      <c r="E351" s="15" t="s">
        <v>3497</v>
      </c>
    </row>
    <row r="352" spans="1:5" ht="12.75">
      <c r="A352" s="15" t="s">
        <v>2974</v>
      </c>
      <c r="B352" s="15" t="s">
        <v>3517</v>
      </c>
      <c r="C352" s="15">
        <v>102</v>
      </c>
      <c r="D352" s="66">
        <v>24.125</v>
      </c>
      <c r="E352" s="15" t="s">
        <v>3497</v>
      </c>
    </row>
    <row r="353" spans="1:5" ht="12.75">
      <c r="A353" s="15" t="s">
        <v>2974</v>
      </c>
      <c r="B353" s="15" t="s">
        <v>3518</v>
      </c>
      <c r="C353" s="15">
        <v>102</v>
      </c>
      <c r="D353" s="66">
        <v>24.125</v>
      </c>
      <c r="E353" s="15" t="s">
        <v>3497</v>
      </c>
    </row>
    <row r="354" spans="1:5" ht="12.75">
      <c r="A354" s="15" t="s">
        <v>2974</v>
      </c>
      <c r="B354" s="15" t="s">
        <v>3519</v>
      </c>
      <c r="C354" s="15">
        <v>102</v>
      </c>
      <c r="D354" s="66">
        <v>24.125</v>
      </c>
      <c r="E354" s="15" t="s">
        <v>3497</v>
      </c>
    </row>
    <row r="355" spans="1:5" ht="12.75">
      <c r="A355" s="15" t="s">
        <v>2974</v>
      </c>
      <c r="B355" s="15" t="s">
        <v>3520</v>
      </c>
      <c r="C355" s="15">
        <v>102</v>
      </c>
      <c r="D355" s="66">
        <v>24.125</v>
      </c>
      <c r="E355" s="15" t="s">
        <v>3497</v>
      </c>
    </row>
    <row r="356" spans="1:5" ht="12.75">
      <c r="A356" s="15"/>
      <c r="B356" s="15"/>
      <c r="C356" s="15"/>
      <c r="D356" s="66"/>
      <c r="E356" s="15"/>
    </row>
    <row r="357" spans="1:5" ht="12.75">
      <c r="A357" s="15" t="s">
        <v>2974</v>
      </c>
      <c r="B357" s="15" t="s">
        <v>3521</v>
      </c>
      <c r="C357" s="15">
        <v>102</v>
      </c>
      <c r="D357" s="66">
        <v>24.125</v>
      </c>
      <c r="E357" s="15" t="s">
        <v>3497</v>
      </c>
    </row>
    <row r="358" spans="1:5" ht="12.75">
      <c r="A358" s="15" t="s">
        <v>2974</v>
      </c>
      <c r="B358" s="15" t="s">
        <v>3522</v>
      </c>
      <c r="C358" s="15">
        <v>102</v>
      </c>
      <c r="D358" s="66">
        <v>24.125</v>
      </c>
      <c r="E358" s="15" t="s">
        <v>3497</v>
      </c>
    </row>
    <row r="359" spans="1:5" ht="12.75">
      <c r="A359" s="15" t="s">
        <v>2974</v>
      </c>
      <c r="B359" s="15" t="s">
        <v>3523</v>
      </c>
      <c r="C359" s="15">
        <v>102</v>
      </c>
      <c r="D359" s="66">
        <v>24.125</v>
      </c>
      <c r="E359" s="15" t="s">
        <v>3497</v>
      </c>
    </row>
    <row r="360" spans="1:5" ht="12.75">
      <c r="A360" s="15" t="s">
        <v>2974</v>
      </c>
      <c r="B360" s="15" t="s">
        <v>3524</v>
      </c>
      <c r="C360" s="15">
        <v>102</v>
      </c>
      <c r="D360" s="66">
        <v>24.125</v>
      </c>
      <c r="E360" s="15" t="s">
        <v>3497</v>
      </c>
    </row>
    <row r="361" spans="1:5" ht="12.75">
      <c r="A361" s="15" t="s">
        <v>2974</v>
      </c>
      <c r="B361" s="15" t="s">
        <v>3525</v>
      </c>
      <c r="C361" s="15">
        <v>102</v>
      </c>
      <c r="D361" s="66">
        <v>24.125</v>
      </c>
      <c r="E361" s="15" t="s">
        <v>3497</v>
      </c>
    </row>
    <row r="362" spans="1:5" ht="12.75">
      <c r="A362" s="15" t="s">
        <v>2974</v>
      </c>
      <c r="B362" s="15" t="s">
        <v>3526</v>
      </c>
      <c r="C362" s="15">
        <v>102</v>
      </c>
      <c r="D362" s="66">
        <v>24.125</v>
      </c>
      <c r="E362" s="15" t="s">
        <v>3497</v>
      </c>
    </row>
    <row r="363" spans="1:5" ht="12.75">
      <c r="A363" s="15" t="s">
        <v>2974</v>
      </c>
      <c r="B363" s="15" t="s">
        <v>3527</v>
      </c>
      <c r="C363" s="15">
        <v>102</v>
      </c>
      <c r="D363" s="66">
        <v>24.125</v>
      </c>
      <c r="E363" s="15" t="s">
        <v>3497</v>
      </c>
    </row>
    <row r="364" spans="1:5" ht="12.75">
      <c r="A364" s="15"/>
      <c r="B364" s="15"/>
      <c r="C364" s="15"/>
      <c r="D364" s="66"/>
      <c r="E364" s="15"/>
    </row>
    <row r="365" spans="1:5" ht="12.75">
      <c r="A365" s="15" t="s">
        <v>3528</v>
      </c>
      <c r="B365" s="15" t="s">
        <v>3529</v>
      </c>
      <c r="C365" s="15">
        <v>84</v>
      </c>
      <c r="D365" s="66">
        <v>36.5</v>
      </c>
      <c r="E365" s="15" t="s">
        <v>3011</v>
      </c>
    </row>
    <row r="366" spans="1:5" ht="12.75">
      <c r="A366" s="15" t="s">
        <v>3528</v>
      </c>
      <c r="B366" s="15" t="s">
        <v>3530</v>
      </c>
      <c r="C366" s="15">
        <v>84</v>
      </c>
      <c r="D366" s="66">
        <v>36.5</v>
      </c>
      <c r="E366" s="15" t="s">
        <v>3011</v>
      </c>
    </row>
    <row r="367" spans="1:5" ht="12.75">
      <c r="A367" s="15" t="s">
        <v>3528</v>
      </c>
      <c r="B367" s="15" t="s">
        <v>3531</v>
      </c>
      <c r="C367" s="15">
        <v>84</v>
      </c>
      <c r="D367" s="66">
        <v>36.5</v>
      </c>
      <c r="E367" s="15" t="s">
        <v>3011</v>
      </c>
    </row>
    <row r="368" spans="1:5" ht="12.75">
      <c r="A368" s="15" t="s">
        <v>3528</v>
      </c>
      <c r="B368" s="15" t="s">
        <v>3532</v>
      </c>
      <c r="C368" s="15">
        <v>84</v>
      </c>
      <c r="D368" s="66">
        <v>36.5</v>
      </c>
      <c r="E368" s="15" t="s">
        <v>3011</v>
      </c>
    </row>
    <row r="369" spans="1:5" ht="12.75">
      <c r="A369" s="15" t="s">
        <v>3528</v>
      </c>
      <c r="B369" s="15" t="s">
        <v>3533</v>
      </c>
      <c r="C369" s="15">
        <v>84</v>
      </c>
      <c r="D369" s="66">
        <v>36.5</v>
      </c>
      <c r="E369" s="15" t="s">
        <v>3011</v>
      </c>
    </row>
    <row r="370" spans="1:5" ht="12.75">
      <c r="A370" s="15" t="s">
        <v>3528</v>
      </c>
      <c r="B370" s="15" t="s">
        <v>3534</v>
      </c>
      <c r="C370" s="15">
        <v>84</v>
      </c>
      <c r="D370" s="66">
        <v>36.5</v>
      </c>
      <c r="E370" s="15" t="s">
        <v>3011</v>
      </c>
    </row>
    <row r="371" spans="1:5" ht="12.75">
      <c r="A371" s="15"/>
      <c r="B371" s="15"/>
      <c r="C371" s="15"/>
      <c r="D371" s="66"/>
      <c r="E371" s="15"/>
    </row>
    <row r="372" spans="1:5" ht="12.75">
      <c r="A372" s="15" t="s">
        <v>3535</v>
      </c>
      <c r="B372" s="15" t="s">
        <v>3536</v>
      </c>
      <c r="C372" s="15">
        <v>127</v>
      </c>
      <c r="D372" s="66">
        <v>27.375</v>
      </c>
      <c r="E372" s="15" t="s">
        <v>3483</v>
      </c>
    </row>
    <row r="373" spans="1:5" ht="12.75">
      <c r="A373" s="15" t="s">
        <v>3535</v>
      </c>
      <c r="B373" s="15" t="s">
        <v>3537</v>
      </c>
      <c r="C373" s="15">
        <v>127</v>
      </c>
      <c r="D373" s="66">
        <v>27.375</v>
      </c>
      <c r="E373" s="15" t="s">
        <v>3483</v>
      </c>
    </row>
    <row r="374" spans="1:5" ht="12.75">
      <c r="A374" s="15" t="s">
        <v>3535</v>
      </c>
      <c r="B374" s="15" t="s">
        <v>3538</v>
      </c>
      <c r="C374" s="15">
        <v>127</v>
      </c>
      <c r="D374" s="66">
        <v>27.375</v>
      </c>
      <c r="E374" s="15" t="s">
        <v>3483</v>
      </c>
    </row>
    <row r="375" spans="1:5" ht="12.75">
      <c r="A375" s="15" t="s">
        <v>3535</v>
      </c>
      <c r="B375" s="15" t="s">
        <v>3539</v>
      </c>
      <c r="C375" s="15">
        <v>127</v>
      </c>
      <c r="D375" s="66">
        <v>27.375</v>
      </c>
      <c r="E375" s="15" t="s">
        <v>3483</v>
      </c>
    </row>
    <row r="376" spans="1:5" ht="12.75">
      <c r="A376" s="15" t="s">
        <v>3535</v>
      </c>
      <c r="B376" s="15" t="s">
        <v>3540</v>
      </c>
      <c r="C376" s="15">
        <v>127</v>
      </c>
      <c r="D376" s="66">
        <v>27.375</v>
      </c>
      <c r="E376" s="15" t="s">
        <v>3483</v>
      </c>
    </row>
    <row r="377" spans="1:5" ht="12.75">
      <c r="A377" s="15" t="s">
        <v>3535</v>
      </c>
      <c r="B377" s="15" t="s">
        <v>3541</v>
      </c>
      <c r="C377" s="15">
        <v>127</v>
      </c>
      <c r="D377" s="66">
        <v>27.375</v>
      </c>
      <c r="E377" s="15" t="s">
        <v>3483</v>
      </c>
    </row>
    <row r="378" spans="1:5" ht="12.75">
      <c r="A378" s="15" t="s">
        <v>3535</v>
      </c>
      <c r="B378" s="15" t="s">
        <v>3542</v>
      </c>
      <c r="C378" s="15">
        <v>127</v>
      </c>
      <c r="D378" s="66">
        <v>27.375</v>
      </c>
      <c r="E378" s="15" t="s">
        <v>3483</v>
      </c>
    </row>
    <row r="379" spans="1:5" ht="12.75">
      <c r="A379" s="15" t="s">
        <v>3535</v>
      </c>
      <c r="B379" s="15" t="s">
        <v>3543</v>
      </c>
      <c r="C379" s="15">
        <v>127</v>
      </c>
      <c r="D379" s="66">
        <v>27.375</v>
      </c>
      <c r="E379" s="15" t="s">
        <v>3483</v>
      </c>
    </row>
    <row r="380" spans="1:5" ht="12.75">
      <c r="A380" s="15" t="s">
        <v>3535</v>
      </c>
      <c r="B380" s="15" t="s">
        <v>3544</v>
      </c>
      <c r="C380" s="15">
        <v>127</v>
      </c>
      <c r="D380" s="66">
        <v>27.375</v>
      </c>
      <c r="E380" s="15" t="s">
        <v>3483</v>
      </c>
    </row>
    <row r="381" spans="1:5" ht="12.75">
      <c r="A381" s="15" t="s">
        <v>3535</v>
      </c>
      <c r="B381" s="15" t="s">
        <v>3545</v>
      </c>
      <c r="C381" s="15">
        <v>127</v>
      </c>
      <c r="D381" s="66">
        <v>27.375</v>
      </c>
      <c r="E381" s="15" t="s">
        <v>3483</v>
      </c>
    </row>
    <row r="382" spans="1:5" ht="12.75">
      <c r="A382" s="15"/>
      <c r="B382" s="15"/>
      <c r="C382" s="15"/>
      <c r="D382" s="66"/>
      <c r="E382" s="15"/>
    </row>
    <row r="383" spans="1:5" ht="12.75">
      <c r="A383" s="15" t="s">
        <v>2985</v>
      </c>
      <c r="B383" s="15" t="s">
        <v>3546</v>
      </c>
      <c r="C383" s="15">
        <v>35</v>
      </c>
      <c r="D383" s="66">
        <v>59.875</v>
      </c>
      <c r="E383" s="15" t="s">
        <v>3547</v>
      </c>
    </row>
    <row r="384" spans="1:5" ht="12.75">
      <c r="A384" s="15" t="s">
        <v>2985</v>
      </c>
      <c r="B384" s="15" t="s">
        <v>3546</v>
      </c>
      <c r="C384" s="15">
        <v>84</v>
      </c>
      <c r="D384" s="66">
        <v>46.75</v>
      </c>
      <c r="E384" s="15" t="s">
        <v>3547</v>
      </c>
    </row>
    <row r="385" spans="1:5" ht="12.75">
      <c r="A385" s="15" t="s">
        <v>2985</v>
      </c>
      <c r="B385" s="15" t="s">
        <v>3548</v>
      </c>
      <c r="C385" s="15">
        <v>125</v>
      </c>
      <c r="D385" s="66">
        <v>22.75</v>
      </c>
      <c r="E385" s="15" t="s">
        <v>3549</v>
      </c>
    </row>
    <row r="386" spans="1:5" ht="12.75">
      <c r="A386" s="15" t="s">
        <v>2985</v>
      </c>
      <c r="B386" s="15" t="s">
        <v>3548</v>
      </c>
      <c r="C386" s="15">
        <v>100</v>
      </c>
      <c r="D386" s="66">
        <v>10.375</v>
      </c>
      <c r="E386" s="15" t="s">
        <v>3550</v>
      </c>
    </row>
    <row r="387" spans="1:5" ht="12.75">
      <c r="A387" s="15"/>
      <c r="B387" s="15"/>
      <c r="C387" s="15"/>
      <c r="D387" s="66"/>
      <c r="E387" s="15"/>
    </row>
    <row r="388" spans="1:5" ht="12.75">
      <c r="A388" s="15" t="s">
        <v>2985</v>
      </c>
      <c r="B388" s="15" t="s">
        <v>3551</v>
      </c>
      <c r="C388" s="15">
        <v>35</v>
      </c>
      <c r="D388" s="66">
        <v>59.875</v>
      </c>
      <c r="E388" s="15" t="s">
        <v>3547</v>
      </c>
    </row>
    <row r="389" spans="1:5" ht="12.75">
      <c r="A389" s="15" t="s">
        <v>2985</v>
      </c>
      <c r="B389" s="15" t="s">
        <v>3551</v>
      </c>
      <c r="C389" s="15">
        <v>84</v>
      </c>
      <c r="D389" s="66">
        <v>46.75</v>
      </c>
      <c r="E389" s="15" t="s">
        <v>3547</v>
      </c>
    </row>
    <row r="390" spans="1:5" ht="12.75">
      <c r="A390" s="15" t="s">
        <v>2985</v>
      </c>
      <c r="B390" s="15" t="s">
        <v>3552</v>
      </c>
      <c r="C390" s="15">
        <v>125</v>
      </c>
      <c r="D390" s="66">
        <v>22.75</v>
      </c>
      <c r="E390" s="15" t="s">
        <v>3549</v>
      </c>
    </row>
    <row r="391" spans="1:5" ht="12.75">
      <c r="A391" s="15" t="s">
        <v>2985</v>
      </c>
      <c r="B391" s="15" t="s">
        <v>3553</v>
      </c>
      <c r="C391" s="15">
        <v>125</v>
      </c>
      <c r="D391" s="66">
        <v>22.75</v>
      </c>
      <c r="E391" s="15" t="s">
        <v>3549</v>
      </c>
    </row>
    <row r="392" spans="1:5" ht="12.75">
      <c r="A392" s="15" t="s">
        <v>2985</v>
      </c>
      <c r="B392" s="15" t="s">
        <v>3554</v>
      </c>
      <c r="C392" s="15">
        <v>35</v>
      </c>
      <c r="D392" s="66">
        <v>59.875</v>
      </c>
      <c r="E392" s="15" t="s">
        <v>3547</v>
      </c>
    </row>
    <row r="393" spans="1:5" ht="12.75">
      <c r="A393" s="15" t="s">
        <v>2985</v>
      </c>
      <c r="B393" s="15" t="s">
        <v>3554</v>
      </c>
      <c r="C393" s="15">
        <v>84</v>
      </c>
      <c r="D393" s="66">
        <v>46.75</v>
      </c>
      <c r="E393" s="15" t="s">
        <v>3547</v>
      </c>
    </row>
    <row r="394" spans="1:5" ht="12.75">
      <c r="A394" s="15" t="s">
        <v>2985</v>
      </c>
      <c r="B394" s="15" t="s">
        <v>3555</v>
      </c>
      <c r="C394" s="15">
        <v>125</v>
      </c>
      <c r="D394" s="66">
        <v>22.75</v>
      </c>
      <c r="E394" s="15" t="s">
        <v>3549</v>
      </c>
    </row>
    <row r="395" spans="1:5" ht="12.75">
      <c r="A395" s="15" t="s">
        <v>2985</v>
      </c>
      <c r="B395" s="15" t="s">
        <v>3556</v>
      </c>
      <c r="C395" s="15">
        <v>125</v>
      </c>
      <c r="D395" s="66">
        <v>22.75</v>
      </c>
      <c r="E395" s="15" t="s">
        <v>3549</v>
      </c>
    </row>
    <row r="396" spans="1:5" ht="12.75">
      <c r="A396" s="15" t="s">
        <v>2985</v>
      </c>
      <c r="B396" s="15" t="s">
        <v>3557</v>
      </c>
      <c r="C396" s="15">
        <v>125</v>
      </c>
      <c r="D396" s="66">
        <v>22.75</v>
      </c>
      <c r="E396" s="15" t="s">
        <v>3549</v>
      </c>
    </row>
    <row r="397" spans="1:5" ht="12.75">
      <c r="A397" s="15"/>
      <c r="B397" s="15"/>
      <c r="C397" s="15"/>
      <c r="D397" s="66"/>
      <c r="E397" s="15"/>
    </row>
    <row r="398" spans="1:5" ht="12.75">
      <c r="A398" s="15" t="s">
        <v>2985</v>
      </c>
      <c r="B398" s="15" t="s">
        <v>3558</v>
      </c>
      <c r="C398" s="15">
        <v>125</v>
      </c>
      <c r="D398" s="66">
        <v>24.125</v>
      </c>
      <c r="E398" s="15" t="s">
        <v>3559</v>
      </c>
    </row>
    <row r="399" spans="1:5" ht="12.75">
      <c r="A399" s="15" t="s">
        <v>2985</v>
      </c>
      <c r="B399" s="15" t="s">
        <v>3560</v>
      </c>
      <c r="C399" s="15">
        <v>125</v>
      </c>
      <c r="D399" s="66">
        <v>24.125</v>
      </c>
      <c r="E399" s="15" t="s">
        <v>3559</v>
      </c>
    </row>
    <row r="400" spans="1:5" ht="12.75">
      <c r="A400" s="15" t="s">
        <v>2985</v>
      </c>
      <c r="B400" s="15" t="s">
        <v>3561</v>
      </c>
      <c r="C400" s="15">
        <v>125</v>
      </c>
      <c r="D400" s="66">
        <v>24.125</v>
      </c>
      <c r="E400" s="15" t="s">
        <v>3559</v>
      </c>
    </row>
    <row r="401" spans="1:5" ht="12.75">
      <c r="A401" s="15" t="s">
        <v>2985</v>
      </c>
      <c r="B401" s="15" t="s">
        <v>3562</v>
      </c>
      <c r="C401" s="15">
        <v>125</v>
      </c>
      <c r="D401" s="66">
        <v>24.125</v>
      </c>
      <c r="E401" s="15" t="s">
        <v>3559</v>
      </c>
    </row>
    <row r="402" spans="1:5" ht="12.75">
      <c r="A402" s="15" t="s">
        <v>2985</v>
      </c>
      <c r="B402" s="15" t="s">
        <v>3563</v>
      </c>
      <c r="C402" s="15">
        <v>125</v>
      </c>
      <c r="D402" s="66">
        <v>24.125</v>
      </c>
      <c r="E402" s="15" t="s">
        <v>3559</v>
      </c>
    </row>
    <row r="403" spans="1:5" ht="12.75">
      <c r="A403" s="15"/>
      <c r="B403" s="15"/>
      <c r="C403" s="15"/>
      <c r="D403" s="66"/>
      <c r="E403" s="15"/>
    </row>
    <row r="404" spans="1:5" ht="12.75">
      <c r="A404" s="15" t="s">
        <v>3001</v>
      </c>
      <c r="B404" s="15" t="s">
        <v>3564</v>
      </c>
      <c r="C404" s="15">
        <v>125</v>
      </c>
      <c r="D404" s="66">
        <v>24.125</v>
      </c>
      <c r="E404" s="15" t="s">
        <v>3483</v>
      </c>
    </row>
    <row r="405" spans="1:5" ht="12.75">
      <c r="A405" s="15" t="s">
        <v>3001</v>
      </c>
      <c r="B405" s="15" t="s">
        <v>3565</v>
      </c>
      <c r="C405" s="15">
        <v>125</v>
      </c>
      <c r="D405" s="66">
        <v>24.125</v>
      </c>
      <c r="E405" s="15" t="s">
        <v>3483</v>
      </c>
    </row>
    <row r="406" spans="1:5" ht="12.75">
      <c r="A406" s="15" t="s">
        <v>3001</v>
      </c>
      <c r="B406" s="15" t="s">
        <v>3566</v>
      </c>
      <c r="C406" s="15">
        <v>125</v>
      </c>
      <c r="D406" s="66">
        <v>24.125</v>
      </c>
      <c r="E406" s="15" t="s">
        <v>3483</v>
      </c>
    </row>
    <row r="407" spans="1:5" ht="12.75">
      <c r="A407" s="15" t="s">
        <v>3001</v>
      </c>
      <c r="B407" s="15" t="s">
        <v>3567</v>
      </c>
      <c r="C407" s="15">
        <v>125</v>
      </c>
      <c r="D407" s="66">
        <v>24.125</v>
      </c>
      <c r="E407" s="15" t="s">
        <v>3483</v>
      </c>
    </row>
    <row r="408" spans="1:5" ht="12.75">
      <c r="A408" s="15" t="s">
        <v>3001</v>
      </c>
      <c r="B408" s="15" t="s">
        <v>3568</v>
      </c>
      <c r="C408" s="15">
        <v>125</v>
      </c>
      <c r="D408" s="66">
        <v>24.125</v>
      </c>
      <c r="E408" s="15" t="s">
        <v>3483</v>
      </c>
    </row>
    <row r="409" spans="1:5" ht="12.75">
      <c r="A409" s="15" t="s">
        <v>3001</v>
      </c>
      <c r="B409" s="15" t="s">
        <v>3569</v>
      </c>
      <c r="C409" s="15">
        <v>125</v>
      </c>
      <c r="D409" s="66">
        <v>24.125</v>
      </c>
      <c r="E409" s="15" t="s">
        <v>3483</v>
      </c>
    </row>
    <row r="410" spans="1:5" ht="12.75">
      <c r="A410" s="15" t="s">
        <v>3001</v>
      </c>
      <c r="B410" s="15" t="s">
        <v>3570</v>
      </c>
      <c r="C410" s="15">
        <v>125</v>
      </c>
      <c r="D410" s="66">
        <v>24.125</v>
      </c>
      <c r="E410" s="15" t="s">
        <v>3483</v>
      </c>
    </row>
    <row r="411" spans="1:5" ht="12.75">
      <c r="A411" s="15"/>
      <c r="B411" s="15"/>
      <c r="C411" s="15"/>
      <c r="D411" s="66"/>
      <c r="E411" s="15"/>
    </row>
    <row r="412" spans="1:5" ht="12.75">
      <c r="A412" s="15" t="s">
        <v>3571</v>
      </c>
      <c r="B412" s="15" t="s">
        <v>3572</v>
      </c>
      <c r="C412" s="15">
        <v>127</v>
      </c>
      <c r="D412" s="66">
        <v>28.25</v>
      </c>
      <c r="E412" s="15" t="s">
        <v>3483</v>
      </c>
    </row>
    <row r="413" spans="1:5" ht="12.75">
      <c r="A413" s="15" t="s">
        <v>3571</v>
      </c>
      <c r="B413" s="15" t="s">
        <v>3573</v>
      </c>
      <c r="C413" s="15">
        <v>127</v>
      </c>
      <c r="D413" s="66">
        <v>28.25</v>
      </c>
      <c r="E413" s="15" t="s">
        <v>3483</v>
      </c>
    </row>
    <row r="414" spans="1:5" ht="12.75">
      <c r="A414" s="15" t="s">
        <v>3571</v>
      </c>
      <c r="B414" s="15" t="s">
        <v>3574</v>
      </c>
      <c r="C414" s="15">
        <v>127</v>
      </c>
      <c r="D414" s="66">
        <v>28.25</v>
      </c>
      <c r="E414" s="15" t="s">
        <v>3483</v>
      </c>
    </row>
    <row r="415" spans="1:5" ht="12.75">
      <c r="A415" s="15" t="s">
        <v>3571</v>
      </c>
      <c r="B415" s="15" t="s">
        <v>3575</v>
      </c>
      <c r="C415" s="15">
        <v>127</v>
      </c>
      <c r="D415" s="66">
        <v>28.25</v>
      </c>
      <c r="E415" s="15" t="s">
        <v>3483</v>
      </c>
    </row>
    <row r="416" spans="1:5" ht="16.5" customHeight="1">
      <c r="A416" s="15"/>
      <c r="B416" s="15"/>
      <c r="C416" s="15"/>
      <c r="D416" s="66"/>
      <c r="E416" s="15"/>
    </row>
    <row r="417" spans="1:5" ht="12.75">
      <c r="A417" s="15" t="s">
        <v>3576</v>
      </c>
      <c r="B417" s="15" t="s">
        <v>3577</v>
      </c>
      <c r="C417" s="15">
        <v>127</v>
      </c>
      <c r="D417" s="66">
        <v>35.625</v>
      </c>
      <c r="E417" s="15" t="s">
        <v>3483</v>
      </c>
    </row>
    <row r="418" spans="1:5" ht="12.75">
      <c r="A418" s="15"/>
      <c r="B418" s="15"/>
      <c r="C418" s="15"/>
      <c r="D418" s="66"/>
      <c r="E418" s="15"/>
    </row>
    <row r="419" spans="1:5" ht="12.75">
      <c r="A419" s="15" t="s">
        <v>3578</v>
      </c>
      <c r="B419" s="15" t="s">
        <v>3579</v>
      </c>
      <c r="C419" s="15">
        <v>125</v>
      </c>
      <c r="D419" s="66">
        <v>24.125</v>
      </c>
      <c r="E419" s="15" t="s">
        <v>3256</v>
      </c>
    </row>
    <row r="420" spans="1:5" ht="12.75">
      <c r="A420" s="15" t="s">
        <v>3578</v>
      </c>
      <c r="B420" s="15" t="s">
        <v>3580</v>
      </c>
      <c r="C420" s="15">
        <v>125</v>
      </c>
      <c r="D420" s="66">
        <v>24.125</v>
      </c>
      <c r="E420" s="15" t="s">
        <v>3256</v>
      </c>
    </row>
    <row r="421" spans="1:5" ht="12.75">
      <c r="A421" s="15" t="s">
        <v>3578</v>
      </c>
      <c r="B421" s="15" t="s">
        <v>3581</v>
      </c>
      <c r="C421" s="15">
        <v>125</v>
      </c>
      <c r="D421" s="66">
        <v>24.125</v>
      </c>
      <c r="E421" s="15" t="s">
        <v>3256</v>
      </c>
    </row>
    <row r="422" spans="1:5" ht="12.75">
      <c r="A422" s="15" t="s">
        <v>3578</v>
      </c>
      <c r="B422" s="15" t="s">
        <v>3582</v>
      </c>
      <c r="C422" s="15">
        <v>125</v>
      </c>
      <c r="D422" s="66">
        <v>24.125</v>
      </c>
      <c r="E422" s="15" t="s">
        <v>3256</v>
      </c>
    </row>
    <row r="423" spans="1:5" ht="12.75">
      <c r="A423" s="15" t="s">
        <v>3578</v>
      </c>
      <c r="B423" s="15" t="s">
        <v>3583</v>
      </c>
      <c r="C423" s="15">
        <v>125</v>
      </c>
      <c r="D423" s="66">
        <v>24.125</v>
      </c>
      <c r="E423" s="15" t="s">
        <v>3256</v>
      </c>
    </row>
    <row r="424" spans="1:5" ht="12.75">
      <c r="A424" s="15" t="s">
        <v>3578</v>
      </c>
      <c r="B424" s="15" t="s">
        <v>3584</v>
      </c>
      <c r="C424" s="15">
        <v>125</v>
      </c>
      <c r="D424" s="66">
        <v>24.125</v>
      </c>
      <c r="E424" s="15" t="s">
        <v>3256</v>
      </c>
    </row>
    <row r="425" spans="1:5" ht="12.75">
      <c r="A425" s="15" t="s">
        <v>3578</v>
      </c>
      <c r="B425" s="15" t="s">
        <v>3585</v>
      </c>
      <c r="C425" s="15">
        <v>125</v>
      </c>
      <c r="D425" s="66">
        <v>24.125</v>
      </c>
      <c r="E425" s="15" t="s">
        <v>3256</v>
      </c>
    </row>
    <row r="426" spans="1:5" ht="12.75">
      <c r="A426" s="15" t="s">
        <v>3578</v>
      </c>
      <c r="B426" s="15" t="s">
        <v>3586</v>
      </c>
      <c r="C426" s="15">
        <v>125</v>
      </c>
      <c r="D426" s="66">
        <v>24.125</v>
      </c>
      <c r="E426" s="15" t="s">
        <v>3256</v>
      </c>
    </row>
    <row r="427" spans="1:5" ht="12.75">
      <c r="A427" s="15"/>
      <c r="B427" s="15"/>
      <c r="C427" s="15"/>
      <c r="D427" s="66"/>
      <c r="E427" s="15"/>
    </row>
    <row r="428" spans="1:5" ht="12.75">
      <c r="A428" s="15" t="s">
        <v>3587</v>
      </c>
      <c r="B428" s="15" t="s">
        <v>3588</v>
      </c>
      <c r="C428" s="15">
        <v>103</v>
      </c>
      <c r="D428" s="66">
        <v>31</v>
      </c>
      <c r="E428" s="15" t="s">
        <v>3589</v>
      </c>
    </row>
    <row r="429" spans="1:5" ht="12.75">
      <c r="A429" s="15" t="s">
        <v>3587</v>
      </c>
      <c r="B429" s="15" t="s">
        <v>3588</v>
      </c>
      <c r="C429" s="15">
        <v>103</v>
      </c>
      <c r="D429" s="66">
        <v>31.625</v>
      </c>
      <c r="E429" s="15" t="s">
        <v>3590</v>
      </c>
    </row>
    <row r="430" spans="1:5" ht="12.75">
      <c r="A430" s="15" t="s">
        <v>3587</v>
      </c>
      <c r="B430" s="15" t="s">
        <v>3591</v>
      </c>
      <c r="C430" s="15">
        <v>103</v>
      </c>
      <c r="D430" s="66">
        <v>31</v>
      </c>
      <c r="E430" s="15" t="s">
        <v>3589</v>
      </c>
    </row>
    <row r="431" spans="1:5" ht="12.75">
      <c r="A431" s="15" t="s">
        <v>3587</v>
      </c>
      <c r="B431" s="15" t="s">
        <v>3591</v>
      </c>
      <c r="C431" s="15">
        <v>103</v>
      </c>
      <c r="D431" s="66">
        <v>31.625</v>
      </c>
      <c r="E431" s="15" t="s">
        <v>3590</v>
      </c>
    </row>
    <row r="432" spans="1:5" ht="12.75">
      <c r="A432" s="15" t="s">
        <v>3587</v>
      </c>
      <c r="B432" s="15" t="s">
        <v>3592</v>
      </c>
      <c r="C432" s="15">
        <v>103</v>
      </c>
      <c r="D432" s="66">
        <v>31</v>
      </c>
      <c r="E432" s="15" t="s">
        <v>3589</v>
      </c>
    </row>
    <row r="433" spans="1:5" ht="12.75">
      <c r="A433" s="15" t="s">
        <v>3587</v>
      </c>
      <c r="B433" s="15" t="s">
        <v>3592</v>
      </c>
      <c r="C433" s="15">
        <v>103</v>
      </c>
      <c r="D433" s="66">
        <v>31.625</v>
      </c>
      <c r="E433" s="15" t="s">
        <v>3590</v>
      </c>
    </row>
    <row r="434" spans="1:5" ht="12.75">
      <c r="A434" s="15" t="s">
        <v>3587</v>
      </c>
      <c r="B434" s="15" t="s">
        <v>3593</v>
      </c>
      <c r="C434" s="15">
        <v>103</v>
      </c>
      <c r="D434" s="66">
        <v>31</v>
      </c>
      <c r="E434" s="15" t="s">
        <v>3589</v>
      </c>
    </row>
    <row r="435" spans="1:5" ht="12.75">
      <c r="A435" s="15" t="s">
        <v>3587</v>
      </c>
      <c r="B435" s="15" t="s">
        <v>3593</v>
      </c>
      <c r="C435" s="15">
        <v>103</v>
      </c>
      <c r="D435" s="66">
        <v>31.625</v>
      </c>
      <c r="E435" s="15" t="s">
        <v>3590</v>
      </c>
    </row>
    <row r="436" spans="1:5" ht="12.75">
      <c r="A436" s="15" t="s">
        <v>3587</v>
      </c>
      <c r="B436" s="15" t="s">
        <v>3594</v>
      </c>
      <c r="C436" s="15">
        <v>103</v>
      </c>
      <c r="D436" s="66">
        <v>31</v>
      </c>
      <c r="E436" s="15" t="s">
        <v>3589</v>
      </c>
    </row>
    <row r="437" spans="1:5" ht="12.75">
      <c r="A437" s="15" t="s">
        <v>3587</v>
      </c>
      <c r="B437" s="15" t="s">
        <v>3594</v>
      </c>
      <c r="C437" s="15">
        <v>103</v>
      </c>
      <c r="D437" s="66">
        <v>31.625</v>
      </c>
      <c r="E437" s="15" t="s">
        <v>3590</v>
      </c>
    </row>
    <row r="438" spans="1:5" ht="12.75">
      <c r="A438" s="15" t="s">
        <v>3587</v>
      </c>
      <c r="B438" s="15" t="s">
        <v>3595</v>
      </c>
      <c r="C438" s="15">
        <v>103</v>
      </c>
      <c r="D438" s="66">
        <v>31</v>
      </c>
      <c r="E438" s="15" t="s">
        <v>3589</v>
      </c>
    </row>
    <row r="439" spans="1:5" ht="12.75">
      <c r="A439" s="15" t="s">
        <v>3587</v>
      </c>
      <c r="B439" s="15" t="s">
        <v>3595</v>
      </c>
      <c r="C439" s="15">
        <v>103</v>
      </c>
      <c r="D439" s="66">
        <v>31.625</v>
      </c>
      <c r="E439" s="15" t="s">
        <v>3590</v>
      </c>
    </row>
    <row r="440" spans="1:5" ht="12.75">
      <c r="A440" s="15" t="s">
        <v>3587</v>
      </c>
      <c r="B440" s="15" t="s">
        <v>3596</v>
      </c>
      <c r="C440" s="15">
        <v>103</v>
      </c>
      <c r="D440" s="66">
        <v>31</v>
      </c>
      <c r="E440" s="15" t="s">
        <v>3589</v>
      </c>
    </row>
    <row r="441" spans="1:5" ht="12.75">
      <c r="A441" s="15" t="s">
        <v>3587</v>
      </c>
      <c r="B441" s="15" t="s">
        <v>3596</v>
      </c>
      <c r="C441" s="15">
        <v>103</v>
      </c>
      <c r="D441" s="66">
        <v>31.625</v>
      </c>
      <c r="E441" s="15" t="s">
        <v>3590</v>
      </c>
    </row>
    <row r="442" spans="1:5" ht="12.75">
      <c r="A442" s="15" t="s">
        <v>3587</v>
      </c>
      <c r="B442" s="15" t="s">
        <v>3597</v>
      </c>
      <c r="C442" s="15">
        <v>103</v>
      </c>
      <c r="D442" s="66">
        <v>31</v>
      </c>
      <c r="E442" s="15" t="s">
        <v>3589</v>
      </c>
    </row>
    <row r="443" spans="1:5" ht="12.75">
      <c r="A443" s="15" t="s">
        <v>3587</v>
      </c>
      <c r="B443" s="15" t="s">
        <v>3597</v>
      </c>
      <c r="C443" s="15">
        <v>103</v>
      </c>
      <c r="D443" s="66">
        <v>31.625</v>
      </c>
      <c r="E443" s="15" t="s">
        <v>3590</v>
      </c>
    </row>
    <row r="444" spans="1:5" ht="12.75">
      <c r="A444" s="15" t="s">
        <v>3587</v>
      </c>
      <c r="B444" s="15" t="s">
        <v>3598</v>
      </c>
      <c r="C444" s="15">
        <v>103</v>
      </c>
      <c r="D444" s="66">
        <v>31</v>
      </c>
      <c r="E444" s="15" t="s">
        <v>3480</v>
      </c>
    </row>
    <row r="445" spans="1:5" ht="12.75">
      <c r="A445" s="15" t="s">
        <v>3587</v>
      </c>
      <c r="B445" s="15" t="s">
        <v>3598</v>
      </c>
      <c r="C445" s="15">
        <v>103</v>
      </c>
      <c r="D445" s="66">
        <v>31.625</v>
      </c>
      <c r="E445" s="15" t="s">
        <v>3590</v>
      </c>
    </row>
    <row r="446" spans="1:5" ht="12.75">
      <c r="A446" s="15" t="s">
        <v>3587</v>
      </c>
      <c r="B446" s="15" t="s">
        <v>3599</v>
      </c>
      <c r="C446" s="15">
        <v>103</v>
      </c>
      <c r="D446" s="66">
        <v>31</v>
      </c>
      <c r="E446" s="15" t="s">
        <v>3589</v>
      </c>
    </row>
    <row r="447" spans="1:5" ht="12.75">
      <c r="A447" s="15" t="s">
        <v>3587</v>
      </c>
      <c r="B447" s="15" t="s">
        <v>3599</v>
      </c>
      <c r="C447" s="15">
        <v>103</v>
      </c>
      <c r="D447" s="66">
        <v>31.625</v>
      </c>
      <c r="E447" s="15" t="s">
        <v>3590</v>
      </c>
    </row>
    <row r="448" spans="1:5" ht="12.75">
      <c r="A448" s="15" t="s">
        <v>3587</v>
      </c>
      <c r="B448" s="15" t="s">
        <v>3600</v>
      </c>
      <c r="C448" s="15">
        <v>103</v>
      </c>
      <c r="D448" s="66">
        <v>31</v>
      </c>
      <c r="E448" s="15" t="s">
        <v>3589</v>
      </c>
    </row>
    <row r="449" spans="1:5" ht="12.75">
      <c r="A449" s="15" t="s">
        <v>3587</v>
      </c>
      <c r="B449" s="15" t="s">
        <v>3600</v>
      </c>
      <c r="C449" s="15">
        <v>103</v>
      </c>
      <c r="D449" s="66">
        <v>31.625</v>
      </c>
      <c r="E449" s="15" t="s">
        <v>3590</v>
      </c>
    </row>
    <row r="450" spans="1:5" ht="12.75">
      <c r="A450" s="15" t="s">
        <v>3587</v>
      </c>
      <c r="B450" s="15" t="s">
        <v>3601</v>
      </c>
      <c r="C450" s="15">
        <v>103</v>
      </c>
      <c r="D450" s="66">
        <v>31</v>
      </c>
      <c r="E450" s="15" t="s">
        <v>3589</v>
      </c>
    </row>
    <row r="451" spans="1:5" ht="12.75">
      <c r="A451" s="15" t="s">
        <v>3587</v>
      </c>
      <c r="B451" s="15" t="s">
        <v>3601</v>
      </c>
      <c r="C451" s="15">
        <v>103</v>
      </c>
      <c r="D451" s="66">
        <v>31.625</v>
      </c>
      <c r="E451" s="15" t="s">
        <v>3590</v>
      </c>
    </row>
    <row r="452" spans="1:5" ht="12.75">
      <c r="A452" s="15" t="s">
        <v>3587</v>
      </c>
      <c r="B452" s="15" t="s">
        <v>3602</v>
      </c>
      <c r="C452" s="15">
        <v>103</v>
      </c>
      <c r="D452" s="66">
        <v>31</v>
      </c>
      <c r="E452" s="15" t="s">
        <v>3480</v>
      </c>
    </row>
    <row r="453" spans="1:5" ht="12.75">
      <c r="A453" s="15" t="s">
        <v>3587</v>
      </c>
      <c r="B453" s="15" t="s">
        <v>3602</v>
      </c>
      <c r="C453" s="15">
        <v>103</v>
      </c>
      <c r="D453" s="66">
        <v>31.625</v>
      </c>
      <c r="E453" s="15" t="s">
        <v>3590</v>
      </c>
    </row>
    <row r="454" spans="1:5" ht="12.75">
      <c r="A454" s="15" t="s">
        <v>3587</v>
      </c>
      <c r="B454" s="15" t="s">
        <v>3603</v>
      </c>
      <c r="C454" s="15">
        <v>103</v>
      </c>
      <c r="D454" s="66">
        <v>31</v>
      </c>
      <c r="E454" s="15" t="s">
        <v>3589</v>
      </c>
    </row>
    <row r="455" spans="1:5" ht="12.75">
      <c r="A455" s="15" t="s">
        <v>3587</v>
      </c>
      <c r="B455" s="15" t="s">
        <v>3603</v>
      </c>
      <c r="C455" s="15">
        <v>103</v>
      </c>
      <c r="D455" s="66">
        <v>31.625</v>
      </c>
      <c r="E455" s="15" t="s">
        <v>3590</v>
      </c>
    </row>
    <row r="456" spans="1:5" ht="12.75">
      <c r="A456" s="15" t="s">
        <v>3587</v>
      </c>
      <c r="B456" s="15" t="s">
        <v>3604</v>
      </c>
      <c r="C456" s="15">
        <v>103</v>
      </c>
      <c r="D456" s="66">
        <v>31</v>
      </c>
      <c r="E456" s="15" t="s">
        <v>3589</v>
      </c>
    </row>
    <row r="457" spans="1:5" ht="12.75">
      <c r="A457" s="15" t="s">
        <v>3587</v>
      </c>
      <c r="B457" s="15" t="s">
        <v>3604</v>
      </c>
      <c r="C457" s="15">
        <v>103</v>
      </c>
      <c r="D457" s="66">
        <v>31.625</v>
      </c>
      <c r="E457" s="15" t="s">
        <v>3590</v>
      </c>
    </row>
    <row r="458" spans="1:5" ht="12.75">
      <c r="A458" s="15" t="s">
        <v>3587</v>
      </c>
      <c r="B458" s="15" t="s">
        <v>3605</v>
      </c>
      <c r="C458" s="15">
        <v>103</v>
      </c>
      <c r="D458" s="66">
        <v>31</v>
      </c>
      <c r="E458" s="15" t="s">
        <v>3480</v>
      </c>
    </row>
    <row r="459" spans="1:5" ht="12.75">
      <c r="A459" s="15" t="s">
        <v>3587</v>
      </c>
      <c r="B459" s="15" t="s">
        <v>3605</v>
      </c>
      <c r="C459" s="15">
        <v>103</v>
      </c>
      <c r="D459" s="66">
        <v>31.625</v>
      </c>
      <c r="E459" s="15" t="s">
        <v>3590</v>
      </c>
    </row>
    <row r="460" spans="1:5" ht="12.75">
      <c r="A460" s="15" t="s">
        <v>3587</v>
      </c>
      <c r="B460" s="15" t="s">
        <v>3606</v>
      </c>
      <c r="C460" s="15">
        <v>103</v>
      </c>
      <c r="D460" s="66">
        <v>31</v>
      </c>
      <c r="E460" s="15" t="s">
        <v>3589</v>
      </c>
    </row>
    <row r="461" spans="1:5" ht="12.75">
      <c r="A461" s="15" t="s">
        <v>3587</v>
      </c>
      <c r="B461" s="15" t="s">
        <v>3606</v>
      </c>
      <c r="C461" s="15">
        <v>103</v>
      </c>
      <c r="D461" s="66">
        <v>31.625</v>
      </c>
      <c r="E461" s="15" t="s">
        <v>3590</v>
      </c>
    </row>
    <row r="462" spans="1:5" ht="12.75">
      <c r="A462" s="15" t="s">
        <v>3587</v>
      </c>
      <c r="B462" s="15" t="s">
        <v>3607</v>
      </c>
      <c r="C462" s="15">
        <v>103</v>
      </c>
      <c r="D462" s="66">
        <v>31</v>
      </c>
      <c r="E462" s="15" t="s">
        <v>3589</v>
      </c>
    </row>
    <row r="463" spans="1:5" ht="12.75">
      <c r="A463" s="15" t="s">
        <v>3587</v>
      </c>
      <c r="B463" s="15" t="s">
        <v>3607</v>
      </c>
      <c r="C463" s="15">
        <v>103</v>
      </c>
      <c r="D463" s="66">
        <v>31.625</v>
      </c>
      <c r="E463" s="15" t="s">
        <v>3590</v>
      </c>
    </row>
    <row r="464" spans="1:5" ht="12.75">
      <c r="A464" s="15" t="s">
        <v>3587</v>
      </c>
      <c r="B464" s="15" t="s">
        <v>3608</v>
      </c>
      <c r="C464" s="15">
        <v>103</v>
      </c>
      <c r="D464" s="66">
        <v>31</v>
      </c>
      <c r="E464" s="15" t="s">
        <v>3589</v>
      </c>
    </row>
    <row r="465" spans="1:5" ht="12.75">
      <c r="A465" s="15" t="s">
        <v>3587</v>
      </c>
      <c r="B465" s="15" t="s">
        <v>3608</v>
      </c>
      <c r="C465" s="15">
        <v>103</v>
      </c>
      <c r="D465" s="66">
        <v>31.625</v>
      </c>
      <c r="E465" s="15" t="s">
        <v>3590</v>
      </c>
    </row>
    <row r="466" spans="1:5" ht="12.75">
      <c r="A466" s="15" t="s">
        <v>3587</v>
      </c>
      <c r="B466" s="15" t="s">
        <v>3609</v>
      </c>
      <c r="C466" s="15">
        <v>103</v>
      </c>
      <c r="D466" s="66">
        <v>31</v>
      </c>
      <c r="E466" s="15" t="s">
        <v>3480</v>
      </c>
    </row>
    <row r="467" spans="1:5" ht="12.75">
      <c r="A467" s="15" t="s">
        <v>3587</v>
      </c>
      <c r="B467" s="15" t="s">
        <v>3609</v>
      </c>
      <c r="C467" s="15">
        <v>103</v>
      </c>
      <c r="D467" s="66">
        <v>31.625</v>
      </c>
      <c r="E467" s="15" t="s">
        <v>3590</v>
      </c>
    </row>
    <row r="468" spans="1:5" ht="12.75">
      <c r="A468" s="15" t="s">
        <v>3587</v>
      </c>
      <c r="B468" s="15" t="s">
        <v>3610</v>
      </c>
      <c r="C468" s="15">
        <v>103</v>
      </c>
      <c r="D468" s="66">
        <v>31</v>
      </c>
      <c r="E468" s="15" t="s">
        <v>3589</v>
      </c>
    </row>
    <row r="469" spans="1:5" ht="12.75">
      <c r="A469" s="15" t="s">
        <v>3587</v>
      </c>
      <c r="B469" s="15" t="s">
        <v>3610</v>
      </c>
      <c r="C469" s="15">
        <v>103</v>
      </c>
      <c r="D469" s="66">
        <v>31.625</v>
      </c>
      <c r="E469" s="15" t="s">
        <v>3590</v>
      </c>
    </row>
    <row r="470" spans="1:5" ht="12.75">
      <c r="A470" s="15" t="s">
        <v>3587</v>
      </c>
      <c r="B470" s="15" t="s">
        <v>3611</v>
      </c>
      <c r="C470" s="15">
        <v>103</v>
      </c>
      <c r="D470" s="66">
        <v>31</v>
      </c>
      <c r="E470" s="15" t="s">
        <v>3589</v>
      </c>
    </row>
    <row r="471" spans="1:5" ht="12.75">
      <c r="A471" s="15" t="s">
        <v>3587</v>
      </c>
      <c r="B471" s="15" t="s">
        <v>3611</v>
      </c>
      <c r="C471" s="15">
        <v>103</v>
      </c>
      <c r="D471" s="66">
        <v>31.625</v>
      </c>
      <c r="E471" s="15" t="s">
        <v>3590</v>
      </c>
    </row>
    <row r="472" spans="1:5" ht="12.75">
      <c r="A472" s="15" t="s">
        <v>3587</v>
      </c>
      <c r="B472" s="15" t="s">
        <v>3612</v>
      </c>
      <c r="C472" s="15">
        <v>103</v>
      </c>
      <c r="D472" s="66">
        <v>31</v>
      </c>
      <c r="E472" s="15" t="s">
        <v>3480</v>
      </c>
    </row>
    <row r="473" spans="1:5" ht="12.75">
      <c r="A473" s="15" t="s">
        <v>3587</v>
      </c>
      <c r="B473" s="15" t="s">
        <v>3612</v>
      </c>
      <c r="C473" s="15">
        <v>103</v>
      </c>
      <c r="D473" s="66">
        <v>31.625</v>
      </c>
      <c r="E473" s="15" t="s">
        <v>3590</v>
      </c>
    </row>
    <row r="474" spans="1:5" ht="12.75">
      <c r="A474" s="15" t="s">
        <v>3587</v>
      </c>
      <c r="B474" s="15" t="s">
        <v>3613</v>
      </c>
      <c r="C474" s="15">
        <v>103</v>
      </c>
      <c r="D474" s="66">
        <v>31</v>
      </c>
      <c r="E474" s="15" t="s">
        <v>3480</v>
      </c>
    </row>
    <row r="475" spans="1:5" ht="12.75">
      <c r="A475" s="15" t="s">
        <v>3587</v>
      </c>
      <c r="B475" s="15" t="s">
        <v>3613</v>
      </c>
      <c r="C475" s="15">
        <v>103</v>
      </c>
      <c r="D475" s="66">
        <v>31.625</v>
      </c>
      <c r="E475" s="15" t="s">
        <v>3590</v>
      </c>
    </row>
    <row r="476" spans="1:5" ht="12.75">
      <c r="A476" s="15" t="s">
        <v>3587</v>
      </c>
      <c r="B476" s="15" t="s">
        <v>3614</v>
      </c>
      <c r="C476" s="15">
        <v>103</v>
      </c>
      <c r="D476" s="66">
        <v>31</v>
      </c>
      <c r="E476" s="15" t="s">
        <v>3480</v>
      </c>
    </row>
    <row r="477" spans="1:5" ht="12.75">
      <c r="A477" s="15" t="s">
        <v>3587</v>
      </c>
      <c r="B477" s="15" t="s">
        <v>3614</v>
      </c>
      <c r="C477" s="15">
        <v>103</v>
      </c>
      <c r="D477" s="66">
        <v>31.625</v>
      </c>
      <c r="E477" s="15" t="s">
        <v>3590</v>
      </c>
    </row>
    <row r="478" spans="1:5" ht="12.75">
      <c r="A478" s="15" t="s">
        <v>3587</v>
      </c>
      <c r="B478" s="15" t="s">
        <v>3615</v>
      </c>
      <c r="C478" s="15">
        <v>103</v>
      </c>
      <c r="D478" s="66">
        <v>31</v>
      </c>
      <c r="E478" s="15" t="s">
        <v>3589</v>
      </c>
    </row>
    <row r="479" spans="1:5" ht="12.75">
      <c r="A479" s="15" t="s">
        <v>3587</v>
      </c>
      <c r="B479" s="15" t="s">
        <v>3615</v>
      </c>
      <c r="C479" s="15">
        <v>103</v>
      </c>
      <c r="D479" s="66">
        <v>31.625</v>
      </c>
      <c r="E479" s="15" t="s">
        <v>3590</v>
      </c>
    </row>
    <row r="480" spans="1:5" ht="12.75">
      <c r="A480" s="15"/>
      <c r="B480" s="15"/>
      <c r="C480" s="15"/>
      <c r="D480" s="66"/>
      <c r="E480" s="15"/>
    </row>
    <row r="481" spans="1:5" ht="12.75">
      <c r="A481" s="15" t="s">
        <v>3034</v>
      </c>
      <c r="B481" s="15" t="s">
        <v>3616</v>
      </c>
      <c r="C481" s="15">
        <v>125</v>
      </c>
      <c r="D481" s="66">
        <v>26.125</v>
      </c>
      <c r="E481" s="15" t="s">
        <v>3338</v>
      </c>
    </row>
    <row r="482" spans="1:5" ht="12.75">
      <c r="A482" s="15" t="s">
        <v>3034</v>
      </c>
      <c r="B482" s="15" t="s">
        <v>3617</v>
      </c>
      <c r="C482" s="15">
        <v>125</v>
      </c>
      <c r="D482" s="66">
        <v>26.125</v>
      </c>
      <c r="E482" s="15" t="s">
        <v>3338</v>
      </c>
    </row>
    <row r="483" spans="1:5" ht="12.75">
      <c r="A483" s="15" t="s">
        <v>3034</v>
      </c>
      <c r="B483" s="15" t="s">
        <v>3618</v>
      </c>
      <c r="C483" s="15">
        <v>125</v>
      </c>
      <c r="D483" s="66">
        <v>26.125</v>
      </c>
      <c r="E483" s="15" t="s">
        <v>3338</v>
      </c>
    </row>
    <row r="484" spans="1:5" ht="12.75">
      <c r="A484" s="15" t="s">
        <v>3034</v>
      </c>
      <c r="B484" s="15" t="s">
        <v>3619</v>
      </c>
      <c r="C484" s="15">
        <v>125</v>
      </c>
      <c r="D484" s="66">
        <v>26.125</v>
      </c>
      <c r="E484" s="15" t="s">
        <v>3338</v>
      </c>
    </row>
    <row r="485" spans="1:5" ht="12.75">
      <c r="A485" s="15" t="s">
        <v>3034</v>
      </c>
      <c r="B485" s="15" t="s">
        <v>3620</v>
      </c>
      <c r="C485" s="15">
        <v>125</v>
      </c>
      <c r="D485" s="66">
        <v>26.125</v>
      </c>
      <c r="E485" s="15" t="s">
        <v>3338</v>
      </c>
    </row>
    <row r="486" spans="1:5" ht="12.75">
      <c r="A486" s="15" t="s">
        <v>3034</v>
      </c>
      <c r="B486" s="15" t="s">
        <v>3621</v>
      </c>
      <c r="C486" s="15">
        <v>125</v>
      </c>
      <c r="D486" s="66">
        <v>26.125</v>
      </c>
      <c r="E486" s="15" t="s">
        <v>3338</v>
      </c>
    </row>
    <row r="487" spans="1:5" ht="12.75">
      <c r="A487" s="15" t="s">
        <v>3034</v>
      </c>
      <c r="B487" s="15" t="s">
        <v>3622</v>
      </c>
      <c r="C487" s="15">
        <v>125</v>
      </c>
      <c r="D487" s="66">
        <v>26.125</v>
      </c>
      <c r="E487" s="15" t="s">
        <v>3338</v>
      </c>
    </row>
    <row r="488" spans="1:5" ht="12.75">
      <c r="A488" s="15" t="s">
        <v>3034</v>
      </c>
      <c r="B488" s="15" t="s">
        <v>3623</v>
      </c>
      <c r="C488" s="15">
        <v>125</v>
      </c>
      <c r="D488" s="66">
        <v>26.125</v>
      </c>
      <c r="E488" s="15" t="s">
        <v>3338</v>
      </c>
    </row>
    <row r="489" spans="1:5" ht="12.75">
      <c r="A489" s="15" t="s">
        <v>3034</v>
      </c>
      <c r="B489" s="15" t="s">
        <v>3624</v>
      </c>
      <c r="C489" s="15">
        <v>125</v>
      </c>
      <c r="D489" s="66">
        <v>24.75</v>
      </c>
      <c r="E489" s="15" t="s">
        <v>3338</v>
      </c>
    </row>
    <row r="490" spans="1:5" ht="12.75">
      <c r="A490" s="15" t="s">
        <v>3034</v>
      </c>
      <c r="B490" s="15" t="s">
        <v>3625</v>
      </c>
      <c r="C490" s="15">
        <v>125</v>
      </c>
      <c r="D490" s="66">
        <v>24.75</v>
      </c>
      <c r="E490" s="15" t="s">
        <v>3338</v>
      </c>
    </row>
    <row r="491" spans="1:5" ht="12.75">
      <c r="A491" s="15" t="s">
        <v>3034</v>
      </c>
      <c r="B491" s="15" t="s">
        <v>3626</v>
      </c>
      <c r="C491" s="15">
        <v>125</v>
      </c>
      <c r="D491" s="66">
        <v>24.75</v>
      </c>
      <c r="E491" s="15" t="s">
        <v>3338</v>
      </c>
    </row>
    <row r="492" spans="1:5" ht="12.75">
      <c r="A492" s="15" t="s">
        <v>3034</v>
      </c>
      <c r="B492" s="15" t="s">
        <v>3627</v>
      </c>
      <c r="C492" s="15">
        <v>125</v>
      </c>
      <c r="D492" s="66">
        <v>24.75</v>
      </c>
      <c r="E492" s="15" t="s">
        <v>3338</v>
      </c>
    </row>
    <row r="493" spans="1:5" ht="12.75">
      <c r="A493" s="15" t="s">
        <v>3034</v>
      </c>
      <c r="B493" s="15" t="s">
        <v>3628</v>
      </c>
      <c r="C493" s="15">
        <v>125</v>
      </c>
      <c r="D493" s="66">
        <v>24.75</v>
      </c>
      <c r="E493" s="15" t="s">
        <v>3338</v>
      </c>
    </row>
    <row r="494" spans="1:5" ht="12.75">
      <c r="A494" s="15" t="s">
        <v>3034</v>
      </c>
      <c r="B494" s="15" t="s">
        <v>3629</v>
      </c>
      <c r="C494" s="15">
        <v>125</v>
      </c>
      <c r="D494" s="66">
        <v>24.75</v>
      </c>
      <c r="E494" s="15" t="s">
        <v>3630</v>
      </c>
    </row>
    <row r="495" spans="1:5" ht="12.75">
      <c r="A495" s="15" t="s">
        <v>3034</v>
      </c>
      <c r="B495" s="15" t="s">
        <v>3631</v>
      </c>
      <c r="C495" s="15">
        <v>125</v>
      </c>
      <c r="D495" s="66">
        <v>24.75</v>
      </c>
      <c r="E495" s="15" t="s">
        <v>3630</v>
      </c>
    </row>
    <row r="496" spans="1:5" ht="12.75">
      <c r="A496" s="15" t="s">
        <v>3034</v>
      </c>
      <c r="B496" s="15" t="s">
        <v>3632</v>
      </c>
      <c r="C496" s="15">
        <v>125</v>
      </c>
      <c r="D496" s="66">
        <v>24.75</v>
      </c>
      <c r="E496" s="15" t="s">
        <v>3630</v>
      </c>
    </row>
    <row r="497" spans="1:5" ht="12.75">
      <c r="A497" s="15" t="s">
        <v>3034</v>
      </c>
      <c r="B497" s="15" t="s">
        <v>3633</v>
      </c>
      <c r="C497" s="15">
        <v>125</v>
      </c>
      <c r="D497" s="66">
        <v>24.75</v>
      </c>
      <c r="E497" s="15" t="s">
        <v>3630</v>
      </c>
    </row>
    <row r="498" spans="1:5" ht="12.75">
      <c r="A498" s="15" t="s">
        <v>3034</v>
      </c>
      <c r="B498" s="15" t="s">
        <v>3634</v>
      </c>
      <c r="C498" s="15">
        <v>125</v>
      </c>
      <c r="D498" s="66">
        <v>24.75</v>
      </c>
      <c r="E498" s="15" t="s">
        <v>3630</v>
      </c>
    </row>
    <row r="499" spans="1:5" ht="12.75">
      <c r="A499" s="15" t="s">
        <v>3034</v>
      </c>
      <c r="B499" s="15" t="s">
        <v>3635</v>
      </c>
      <c r="C499" s="15">
        <v>125</v>
      </c>
      <c r="D499" s="66">
        <v>24.75</v>
      </c>
      <c r="E499" s="15" t="s">
        <v>3630</v>
      </c>
    </row>
    <row r="500" spans="1:5" ht="12.75">
      <c r="A500" s="15" t="s">
        <v>3034</v>
      </c>
      <c r="B500" s="15" t="s">
        <v>3636</v>
      </c>
      <c r="C500" s="15">
        <v>125</v>
      </c>
      <c r="D500" s="66">
        <v>24.75</v>
      </c>
      <c r="E500" s="15" t="s">
        <v>3630</v>
      </c>
    </row>
    <row r="501" spans="1:5" ht="12.75">
      <c r="A501" s="15" t="s">
        <v>3034</v>
      </c>
      <c r="B501" s="15" t="s">
        <v>3637</v>
      </c>
      <c r="C501" s="15">
        <v>125</v>
      </c>
      <c r="D501" s="66">
        <v>24.75</v>
      </c>
      <c r="E501" s="15" t="s">
        <v>3630</v>
      </c>
    </row>
    <row r="502" spans="1:5" ht="12.75">
      <c r="A502" s="15" t="s">
        <v>3034</v>
      </c>
      <c r="B502" s="15" t="s">
        <v>3638</v>
      </c>
      <c r="C502" s="15">
        <v>125</v>
      </c>
      <c r="D502" s="66">
        <v>24.75</v>
      </c>
      <c r="E502" s="15" t="s">
        <v>3630</v>
      </c>
    </row>
    <row r="503" spans="1:5" ht="12.75">
      <c r="A503" s="15" t="s">
        <v>3034</v>
      </c>
      <c r="B503" s="15" t="s">
        <v>3639</v>
      </c>
      <c r="C503" s="15">
        <v>125</v>
      </c>
      <c r="D503" s="66">
        <v>24.75</v>
      </c>
      <c r="E503" s="15" t="s">
        <v>3630</v>
      </c>
    </row>
    <row r="504" spans="1:5" ht="12.75">
      <c r="A504" s="15" t="s">
        <v>3034</v>
      </c>
      <c r="B504" s="15" t="s">
        <v>3640</v>
      </c>
      <c r="C504" s="15">
        <v>125</v>
      </c>
      <c r="D504" s="66">
        <v>24.75</v>
      </c>
      <c r="E504" s="15" t="s">
        <v>3630</v>
      </c>
    </row>
    <row r="505" spans="1:5" ht="12.75">
      <c r="A505" s="15" t="s">
        <v>3034</v>
      </c>
      <c r="B505" s="15" t="s">
        <v>3641</v>
      </c>
      <c r="C505" s="15">
        <v>125</v>
      </c>
      <c r="D505" s="66">
        <v>24.75</v>
      </c>
      <c r="E505" s="15" t="s">
        <v>3630</v>
      </c>
    </row>
    <row r="506" spans="1:5" ht="12.75">
      <c r="A506" s="15" t="s">
        <v>3034</v>
      </c>
      <c r="B506" s="15" t="s">
        <v>3642</v>
      </c>
      <c r="C506" s="15">
        <v>125</v>
      </c>
      <c r="D506" s="66">
        <v>24.75</v>
      </c>
      <c r="E506" s="15" t="s">
        <v>3630</v>
      </c>
    </row>
    <row r="507" spans="1:5" ht="12.75">
      <c r="A507" s="15" t="s">
        <v>3034</v>
      </c>
      <c r="B507" s="15" t="s">
        <v>3643</v>
      </c>
      <c r="C507" s="15">
        <v>125</v>
      </c>
      <c r="D507" s="66">
        <v>24.75</v>
      </c>
      <c r="E507" s="15" t="s">
        <v>3630</v>
      </c>
    </row>
    <row r="508" spans="1:5" ht="12.75">
      <c r="A508" s="15" t="s">
        <v>3034</v>
      </c>
      <c r="B508" s="15" t="s">
        <v>3644</v>
      </c>
      <c r="C508" s="15">
        <v>125</v>
      </c>
      <c r="D508" s="66">
        <v>26.125</v>
      </c>
      <c r="E508" s="15" t="s">
        <v>3645</v>
      </c>
    </row>
    <row r="509" spans="1:5" ht="12.75">
      <c r="A509" s="15" t="s">
        <v>3034</v>
      </c>
      <c r="B509" s="15" t="s">
        <v>3646</v>
      </c>
      <c r="C509" s="15">
        <v>125</v>
      </c>
      <c r="D509" s="66">
        <v>26.125</v>
      </c>
      <c r="E509" s="15" t="s">
        <v>3645</v>
      </c>
    </row>
    <row r="510" spans="1:5" ht="12.75">
      <c r="A510" s="15" t="s">
        <v>3034</v>
      </c>
      <c r="B510" s="15" t="s">
        <v>3647</v>
      </c>
      <c r="C510" s="15">
        <v>125</v>
      </c>
      <c r="D510" s="66">
        <v>26.125</v>
      </c>
      <c r="E510" s="15" t="s">
        <v>3645</v>
      </c>
    </row>
    <row r="511" spans="1:5" ht="12.75">
      <c r="A511" s="15"/>
      <c r="B511" s="15"/>
      <c r="C511" s="15"/>
      <c r="D511" s="66"/>
      <c r="E511" s="15"/>
    </row>
    <row r="512" spans="1:5" ht="12.75">
      <c r="A512" s="15" t="s">
        <v>3034</v>
      </c>
      <c r="B512" s="15" t="s">
        <v>3648</v>
      </c>
      <c r="C512" s="15">
        <v>125</v>
      </c>
      <c r="D512" s="66">
        <v>24.75</v>
      </c>
      <c r="E512" s="15" t="s">
        <v>3630</v>
      </c>
    </row>
    <row r="513" spans="1:5" ht="12.75">
      <c r="A513" s="15" t="s">
        <v>3034</v>
      </c>
      <c r="B513" s="15" t="s">
        <v>3649</v>
      </c>
      <c r="C513" s="15">
        <v>125</v>
      </c>
      <c r="D513" s="66">
        <v>24.75</v>
      </c>
      <c r="E513" s="15" t="s">
        <v>3630</v>
      </c>
    </row>
    <row r="514" spans="1:5" ht="12.75">
      <c r="A514" s="15" t="s">
        <v>3034</v>
      </c>
      <c r="B514" s="15" t="s">
        <v>3650</v>
      </c>
      <c r="C514" s="15">
        <v>125</v>
      </c>
      <c r="D514" s="66">
        <v>24.75</v>
      </c>
      <c r="E514" s="15" t="s">
        <v>3630</v>
      </c>
    </row>
    <row r="515" spans="1:5" ht="12.75">
      <c r="A515" s="15" t="s">
        <v>3034</v>
      </c>
      <c r="B515" s="15" t="s">
        <v>3651</v>
      </c>
      <c r="C515" s="15">
        <v>125</v>
      </c>
      <c r="D515" s="66">
        <v>24.75</v>
      </c>
      <c r="E515" s="15" t="s">
        <v>3630</v>
      </c>
    </row>
    <row r="516" spans="1:5" ht="12.75">
      <c r="A516" s="15" t="s">
        <v>3034</v>
      </c>
      <c r="B516" s="15" t="s">
        <v>3652</v>
      </c>
      <c r="C516" s="15">
        <v>125</v>
      </c>
      <c r="D516" s="66">
        <v>24.75</v>
      </c>
      <c r="E516" s="15" t="s">
        <v>3630</v>
      </c>
    </row>
    <row r="517" spans="1:5" ht="12.75">
      <c r="A517" s="15" t="s">
        <v>3034</v>
      </c>
      <c r="B517" s="15" t="s">
        <v>3653</v>
      </c>
      <c r="C517" s="15">
        <v>125</v>
      </c>
      <c r="D517" s="66">
        <v>24.75</v>
      </c>
      <c r="E517" s="15" t="s">
        <v>3630</v>
      </c>
    </row>
    <row r="518" spans="1:5" ht="12.75">
      <c r="A518" s="15" t="s">
        <v>3034</v>
      </c>
      <c r="B518" s="15" t="s">
        <v>3654</v>
      </c>
      <c r="C518" s="15">
        <v>125</v>
      </c>
      <c r="D518" s="66">
        <v>24.75</v>
      </c>
      <c r="E518" s="15" t="s">
        <v>3630</v>
      </c>
    </row>
    <row r="519" spans="1:5" ht="12.75">
      <c r="A519" s="15" t="s">
        <v>3034</v>
      </c>
      <c r="B519" s="15" t="s">
        <v>3655</v>
      </c>
      <c r="C519" s="15">
        <v>125</v>
      </c>
      <c r="D519" s="66">
        <v>24.75</v>
      </c>
      <c r="E519" s="15" t="s">
        <v>3630</v>
      </c>
    </row>
    <row r="520" spans="1:5" ht="12.75">
      <c r="A520" s="15" t="s">
        <v>3034</v>
      </c>
      <c r="B520" s="15" t="s">
        <v>3656</v>
      </c>
      <c r="C520" s="15">
        <v>125</v>
      </c>
      <c r="D520" s="66">
        <v>24.75</v>
      </c>
      <c r="E520" s="15" t="s">
        <v>3630</v>
      </c>
    </row>
    <row r="521" spans="1:5" ht="12.75">
      <c r="A521" s="15" t="s">
        <v>3034</v>
      </c>
      <c r="B521" s="15" t="s">
        <v>3657</v>
      </c>
      <c r="C521" s="15">
        <v>125</v>
      </c>
      <c r="D521" s="66">
        <v>24.75</v>
      </c>
      <c r="E521" s="15" t="s">
        <v>3630</v>
      </c>
    </row>
    <row r="522" spans="1:5" ht="12.75">
      <c r="A522" s="15" t="s">
        <v>3034</v>
      </c>
      <c r="B522" s="15" t="s">
        <v>3658</v>
      </c>
      <c r="C522" s="15">
        <v>125</v>
      </c>
      <c r="D522" s="66">
        <v>24.75</v>
      </c>
      <c r="E522" s="15" t="s">
        <v>3630</v>
      </c>
    </row>
    <row r="523" spans="1:5" ht="12.75">
      <c r="A523" s="15" t="s">
        <v>3034</v>
      </c>
      <c r="B523" s="15" t="s">
        <v>3659</v>
      </c>
      <c r="C523" s="15">
        <v>125</v>
      </c>
      <c r="D523" s="66">
        <v>24.75</v>
      </c>
      <c r="E523" s="15" t="s">
        <v>3630</v>
      </c>
    </row>
    <row r="524" spans="1:5" ht="12.75">
      <c r="A524" s="15" t="s">
        <v>3034</v>
      </c>
      <c r="B524" s="15" t="s">
        <v>3660</v>
      </c>
      <c r="C524" s="15">
        <v>125</v>
      </c>
      <c r="D524" s="66">
        <v>24.75</v>
      </c>
      <c r="E524" s="15" t="s">
        <v>3630</v>
      </c>
    </row>
    <row r="525" spans="1:5" ht="12.75">
      <c r="A525" s="15" t="s">
        <v>3034</v>
      </c>
      <c r="B525" s="15" t="s">
        <v>3661</v>
      </c>
      <c r="C525" s="15">
        <v>125</v>
      </c>
      <c r="D525" s="66">
        <v>24.75</v>
      </c>
      <c r="E525" s="15" t="s">
        <v>3630</v>
      </c>
    </row>
    <row r="526" spans="1:5" ht="12.75">
      <c r="A526" s="15" t="s">
        <v>3034</v>
      </c>
      <c r="B526" s="15" t="s">
        <v>3662</v>
      </c>
      <c r="C526" s="15">
        <v>125</v>
      </c>
      <c r="D526" s="66">
        <v>24.75</v>
      </c>
      <c r="E526" s="15" t="s">
        <v>3630</v>
      </c>
    </row>
    <row r="527" spans="1:5" ht="12.75">
      <c r="A527" s="15" t="s">
        <v>3034</v>
      </c>
      <c r="B527" s="15" t="s">
        <v>3663</v>
      </c>
      <c r="C527" s="15">
        <v>125</v>
      </c>
      <c r="D527" s="66">
        <v>24.75</v>
      </c>
      <c r="E527" s="15" t="s">
        <v>3630</v>
      </c>
    </row>
    <row r="528" spans="1:5" ht="12.75">
      <c r="A528" s="15" t="s">
        <v>3034</v>
      </c>
      <c r="B528" s="15" t="s">
        <v>3664</v>
      </c>
      <c r="C528" s="15">
        <v>125</v>
      </c>
      <c r="D528" s="66">
        <v>24.75</v>
      </c>
      <c r="E528" s="15" t="s">
        <v>3630</v>
      </c>
    </row>
    <row r="529" spans="1:5" ht="12.75">
      <c r="A529" s="15" t="s">
        <v>3034</v>
      </c>
      <c r="B529" s="15" t="s">
        <v>3665</v>
      </c>
      <c r="C529" s="15">
        <v>125</v>
      </c>
      <c r="D529" s="66">
        <v>24.75</v>
      </c>
      <c r="E529" s="15" t="s">
        <v>3630</v>
      </c>
    </row>
    <row r="530" spans="1:5" ht="12.75">
      <c r="A530" s="15" t="s">
        <v>3034</v>
      </c>
      <c r="B530" s="15" t="s">
        <v>3666</v>
      </c>
      <c r="C530" s="15">
        <v>125</v>
      </c>
      <c r="D530" s="66">
        <v>24.75</v>
      </c>
      <c r="E530" s="15" t="s">
        <v>3630</v>
      </c>
    </row>
    <row r="531" spans="1:5" ht="12.75">
      <c r="A531" s="15" t="s">
        <v>3034</v>
      </c>
      <c r="B531" s="15" t="s">
        <v>3667</v>
      </c>
      <c r="C531" s="15">
        <v>125</v>
      </c>
      <c r="D531" s="66">
        <v>24.75</v>
      </c>
      <c r="E531" s="15" t="s">
        <v>3630</v>
      </c>
    </row>
    <row r="532" spans="1:5" ht="12.75">
      <c r="A532" s="15" t="s">
        <v>3034</v>
      </c>
      <c r="B532" s="15" t="s">
        <v>3668</v>
      </c>
      <c r="C532" s="15">
        <v>125</v>
      </c>
      <c r="D532" s="66">
        <v>24.75</v>
      </c>
      <c r="E532" s="15" t="s">
        <v>3630</v>
      </c>
    </row>
    <row r="533" spans="1:5" ht="12.75">
      <c r="A533" s="15" t="s">
        <v>3034</v>
      </c>
      <c r="B533" s="15" t="s">
        <v>3669</v>
      </c>
      <c r="C533" s="15">
        <v>125</v>
      </c>
      <c r="D533" s="66">
        <v>24.75</v>
      </c>
      <c r="E533" s="15" t="s">
        <v>3630</v>
      </c>
    </row>
    <row r="534" spans="1:5" ht="12.75">
      <c r="A534" s="15" t="s">
        <v>3034</v>
      </c>
      <c r="B534" s="15" t="s">
        <v>3670</v>
      </c>
      <c r="C534" s="15">
        <v>125</v>
      </c>
      <c r="D534" s="66">
        <v>24.75</v>
      </c>
      <c r="E534" s="15" t="s">
        <v>3630</v>
      </c>
    </row>
    <row r="535" spans="1:5" ht="12.75">
      <c r="A535" s="15"/>
      <c r="B535" s="15"/>
      <c r="C535" s="15"/>
      <c r="D535" s="66"/>
      <c r="E535" s="15"/>
    </row>
    <row r="536" spans="1:5" ht="12.75">
      <c r="A536" s="15" t="s">
        <v>3034</v>
      </c>
      <c r="B536" s="15" t="s">
        <v>3671</v>
      </c>
      <c r="C536" s="15">
        <v>125</v>
      </c>
      <c r="D536" s="66">
        <v>26.125</v>
      </c>
      <c r="E536" s="15" t="s">
        <v>3338</v>
      </c>
    </row>
    <row r="537" spans="1:5" ht="12.75">
      <c r="A537" s="15" t="s">
        <v>3034</v>
      </c>
      <c r="B537" s="15" t="s">
        <v>3672</v>
      </c>
      <c r="C537" s="15">
        <v>125</v>
      </c>
      <c r="D537" s="66">
        <v>26.125</v>
      </c>
      <c r="E537" s="15" t="s">
        <v>3338</v>
      </c>
    </row>
    <row r="538" spans="1:5" ht="12.75">
      <c r="A538" s="15" t="s">
        <v>3034</v>
      </c>
      <c r="B538" s="15" t="s">
        <v>3673</v>
      </c>
      <c r="C538" s="15">
        <v>125</v>
      </c>
      <c r="D538" s="66">
        <v>26.125</v>
      </c>
      <c r="E538" s="15" t="s">
        <v>3338</v>
      </c>
    </row>
    <row r="539" spans="1:5" ht="12.75">
      <c r="A539" s="15" t="s">
        <v>3034</v>
      </c>
      <c r="B539" s="15" t="s">
        <v>3674</v>
      </c>
      <c r="C539" s="15">
        <v>125</v>
      </c>
      <c r="D539" s="66">
        <v>26.125</v>
      </c>
      <c r="E539" s="15" t="s">
        <v>3338</v>
      </c>
    </row>
    <row r="540" spans="1:5" ht="12.75">
      <c r="A540" s="15" t="s">
        <v>3034</v>
      </c>
      <c r="B540" s="15" t="s">
        <v>3675</v>
      </c>
      <c r="C540" s="15">
        <v>125</v>
      </c>
      <c r="D540" s="66">
        <v>26.125</v>
      </c>
      <c r="E540" s="15" t="s">
        <v>3338</v>
      </c>
    </row>
    <row r="541" spans="1:5" ht="12.75">
      <c r="A541" s="15" t="s">
        <v>3034</v>
      </c>
      <c r="B541" s="15" t="s">
        <v>3676</v>
      </c>
      <c r="C541" s="15">
        <v>125</v>
      </c>
      <c r="D541" s="66">
        <v>26.125</v>
      </c>
      <c r="E541" s="15" t="s">
        <v>3338</v>
      </c>
    </row>
    <row r="542" spans="1:5" ht="12.75">
      <c r="A542" s="15" t="s">
        <v>3034</v>
      </c>
      <c r="B542" s="15" t="s">
        <v>3677</v>
      </c>
      <c r="C542" s="15">
        <v>125</v>
      </c>
      <c r="D542" s="66">
        <v>26.125</v>
      </c>
      <c r="E542" s="15" t="s">
        <v>3338</v>
      </c>
    </row>
    <row r="543" spans="1:5" ht="12.75">
      <c r="A543" s="15" t="s">
        <v>3034</v>
      </c>
      <c r="B543" s="15" t="s">
        <v>3678</v>
      </c>
      <c r="C543" s="15">
        <v>125</v>
      </c>
      <c r="D543" s="66">
        <v>26.125</v>
      </c>
      <c r="E543" s="15" t="s">
        <v>3338</v>
      </c>
    </row>
    <row r="544" spans="1:5" ht="12.75">
      <c r="A544" s="15" t="s">
        <v>3034</v>
      </c>
      <c r="B544" s="15" t="s">
        <v>3679</v>
      </c>
      <c r="C544" s="15">
        <v>125</v>
      </c>
      <c r="D544" s="66">
        <v>26.125</v>
      </c>
      <c r="E544" s="15" t="s">
        <v>3338</v>
      </c>
    </row>
    <row r="545" spans="1:5" ht="12.75">
      <c r="A545" s="15"/>
      <c r="B545" s="15"/>
      <c r="C545" s="15"/>
      <c r="D545" s="66"/>
      <c r="E545" s="15"/>
    </row>
    <row r="546" spans="1:5" ht="12.75">
      <c r="A546" s="15" t="s">
        <v>3680</v>
      </c>
      <c r="B546" s="15" t="s">
        <v>3681</v>
      </c>
      <c r="C546" s="15">
        <v>127</v>
      </c>
      <c r="D546" s="66">
        <v>28.75</v>
      </c>
      <c r="E546" s="15" t="s">
        <v>3483</v>
      </c>
    </row>
    <row r="547" spans="1:5" ht="12.75">
      <c r="A547" s="15"/>
      <c r="B547" s="15"/>
      <c r="C547" s="15"/>
      <c r="D547" s="66"/>
      <c r="E547" s="15"/>
    </row>
    <row r="548" spans="1:5" ht="12.75">
      <c r="A548" s="15" t="s">
        <v>3112</v>
      </c>
      <c r="B548" s="15" t="s">
        <v>3682</v>
      </c>
      <c r="C548" s="15">
        <v>125</v>
      </c>
      <c r="D548" s="66">
        <v>24.125</v>
      </c>
      <c r="E548" s="15" t="s">
        <v>3683</v>
      </c>
    </row>
    <row r="549" spans="1:5" ht="12.75">
      <c r="A549" s="15" t="s">
        <v>3112</v>
      </c>
      <c r="B549" s="15" t="s">
        <v>3684</v>
      </c>
      <c r="C549" s="15">
        <v>125</v>
      </c>
      <c r="D549" s="66">
        <v>24.125</v>
      </c>
      <c r="E549" s="15" t="s">
        <v>3683</v>
      </c>
    </row>
    <row r="550" spans="1:5" ht="12.75">
      <c r="A550" s="15" t="s">
        <v>3112</v>
      </c>
      <c r="B550" s="15" t="s">
        <v>3685</v>
      </c>
      <c r="C550" s="15">
        <v>125</v>
      </c>
      <c r="D550" s="66">
        <v>24.125</v>
      </c>
      <c r="E550" s="15" t="s">
        <v>3683</v>
      </c>
    </row>
    <row r="551" spans="1:5" ht="12.75">
      <c r="A551" s="15" t="s">
        <v>3112</v>
      </c>
      <c r="B551" s="15" t="s">
        <v>3686</v>
      </c>
      <c r="C551" s="15">
        <v>125</v>
      </c>
      <c r="D551" s="66">
        <v>24.125</v>
      </c>
      <c r="E551" s="15" t="s">
        <v>3683</v>
      </c>
    </row>
    <row r="552" spans="1:5" ht="12.75">
      <c r="A552" s="15" t="s">
        <v>3112</v>
      </c>
      <c r="B552" s="15" t="s">
        <v>3687</v>
      </c>
      <c r="C552" s="15">
        <v>125</v>
      </c>
      <c r="D552" s="66">
        <v>26.875</v>
      </c>
      <c r="E552" s="15" t="s">
        <v>3683</v>
      </c>
    </row>
    <row r="553" spans="1:5" ht="12.75">
      <c r="A553" s="15" t="s">
        <v>3112</v>
      </c>
      <c r="B553" s="15" t="s">
        <v>3688</v>
      </c>
      <c r="C553" s="15">
        <v>125</v>
      </c>
      <c r="D553" s="66">
        <v>26.875</v>
      </c>
      <c r="E553" s="15" t="s">
        <v>3683</v>
      </c>
    </row>
    <row r="554" spans="1:5" ht="12.75">
      <c r="A554" s="15" t="s">
        <v>3112</v>
      </c>
      <c r="B554" s="15" t="s">
        <v>3689</v>
      </c>
      <c r="C554" s="15">
        <v>125</v>
      </c>
      <c r="D554" s="66">
        <v>26.875</v>
      </c>
      <c r="E554" s="15" t="s">
        <v>3683</v>
      </c>
    </row>
    <row r="555" spans="1:5" ht="12.75">
      <c r="A555" s="15" t="s">
        <v>3112</v>
      </c>
      <c r="B555" s="15" t="s">
        <v>3690</v>
      </c>
      <c r="C555" s="15">
        <v>125</v>
      </c>
      <c r="D555" s="66">
        <v>26.875</v>
      </c>
      <c r="E555" s="15" t="s">
        <v>3683</v>
      </c>
    </row>
    <row r="556" spans="1:5" ht="12.75">
      <c r="A556" s="15" t="s">
        <v>3112</v>
      </c>
      <c r="B556" s="15" t="s">
        <v>3691</v>
      </c>
      <c r="C556" s="15">
        <v>125</v>
      </c>
      <c r="D556" s="66">
        <v>26.875</v>
      </c>
      <c r="E556" s="15" t="s">
        <v>3683</v>
      </c>
    </row>
    <row r="557" spans="1:5" ht="12.75">
      <c r="A557" s="15" t="s">
        <v>3112</v>
      </c>
      <c r="B557" s="15" t="s">
        <v>3692</v>
      </c>
      <c r="C557" s="15">
        <v>125</v>
      </c>
      <c r="D557" s="66">
        <v>18.625</v>
      </c>
      <c r="E557" s="15" t="s">
        <v>3683</v>
      </c>
    </row>
    <row r="558" spans="1:5" ht="12.75">
      <c r="A558" s="15" t="s">
        <v>3112</v>
      </c>
      <c r="B558" s="15" t="s">
        <v>3693</v>
      </c>
      <c r="C558" s="15">
        <v>125</v>
      </c>
      <c r="D558" s="66">
        <v>18.625</v>
      </c>
      <c r="E558" s="15" t="s">
        <v>3683</v>
      </c>
    </row>
    <row r="559" spans="1:5" ht="12.75">
      <c r="A559" s="15" t="s">
        <v>3112</v>
      </c>
      <c r="B559" s="15" t="s">
        <v>3694</v>
      </c>
      <c r="C559" s="15">
        <v>125</v>
      </c>
      <c r="D559" s="66">
        <v>18.625</v>
      </c>
      <c r="E559" s="15" t="s">
        <v>3683</v>
      </c>
    </row>
    <row r="560" spans="1:5" ht="12.75">
      <c r="A560" s="15" t="s">
        <v>3112</v>
      </c>
      <c r="B560" s="15" t="s">
        <v>3695</v>
      </c>
      <c r="C560" s="15">
        <v>125</v>
      </c>
      <c r="D560" s="66">
        <v>18.625</v>
      </c>
      <c r="E560" s="15" t="s">
        <v>3683</v>
      </c>
    </row>
    <row r="561" spans="1:5" ht="12.75">
      <c r="A561" s="15" t="s">
        <v>3112</v>
      </c>
      <c r="B561" s="15" t="s">
        <v>3696</v>
      </c>
      <c r="C561" s="15">
        <v>125</v>
      </c>
      <c r="D561" s="66">
        <v>18.625</v>
      </c>
      <c r="E561" s="15" t="s">
        <v>3683</v>
      </c>
    </row>
    <row r="562" spans="1:5" ht="12.75">
      <c r="A562" s="15" t="s">
        <v>3112</v>
      </c>
      <c r="B562" s="15" t="s">
        <v>3697</v>
      </c>
      <c r="C562" s="15">
        <v>125</v>
      </c>
      <c r="D562" s="66">
        <v>18.625</v>
      </c>
      <c r="E562" s="15" t="s">
        <v>3683</v>
      </c>
    </row>
    <row r="563" spans="1:5" ht="12.75">
      <c r="A563" s="15"/>
      <c r="B563" s="15"/>
      <c r="C563" s="15"/>
      <c r="D563" s="66"/>
      <c r="E563" s="15"/>
    </row>
    <row r="564" spans="1:5" ht="12.75">
      <c r="A564" s="15" t="s">
        <v>3154</v>
      </c>
      <c r="B564" s="15" t="s">
        <v>3698</v>
      </c>
      <c r="C564" s="15">
        <v>84</v>
      </c>
      <c r="D564" s="66">
        <v>37.875</v>
      </c>
      <c r="E564" s="15" t="s">
        <v>3483</v>
      </c>
    </row>
    <row r="565" spans="1:5" ht="12.75">
      <c r="A565" s="15" t="s">
        <v>3154</v>
      </c>
      <c r="B565" s="15" t="s">
        <v>3699</v>
      </c>
      <c r="C565" s="15">
        <v>84</v>
      </c>
      <c r="D565" s="66">
        <v>37.875</v>
      </c>
      <c r="E565" s="15" t="s">
        <v>3483</v>
      </c>
    </row>
    <row r="566" spans="1:5" ht="12.75">
      <c r="A566" s="15"/>
      <c r="B566" s="15"/>
      <c r="C566" s="15"/>
      <c r="D566" s="66"/>
      <c r="E566" s="15"/>
    </row>
    <row r="567" spans="1:5" ht="12.75">
      <c r="A567" s="15" t="s">
        <v>3158</v>
      </c>
      <c r="B567" s="15" t="s">
        <v>3700</v>
      </c>
      <c r="C567" s="15">
        <v>125</v>
      </c>
      <c r="D567" s="66">
        <v>22</v>
      </c>
      <c r="E567" s="15" t="s">
        <v>3338</v>
      </c>
    </row>
    <row r="568" spans="1:5" ht="12.75">
      <c r="A568" s="15" t="s">
        <v>3158</v>
      </c>
      <c r="B568" s="15" t="s">
        <v>3700</v>
      </c>
      <c r="C568" s="15">
        <v>100</v>
      </c>
      <c r="D568" s="66">
        <v>10.875</v>
      </c>
      <c r="E568" s="15" t="s">
        <v>3701</v>
      </c>
    </row>
    <row r="569" spans="1:5" ht="12.75">
      <c r="A569" s="15"/>
      <c r="B569" s="15"/>
      <c r="C569" s="15"/>
      <c r="D569" s="66"/>
      <c r="E569" s="15"/>
    </row>
    <row r="570" spans="1:5" ht="12.75">
      <c r="A570" s="15" t="s">
        <v>3702</v>
      </c>
      <c r="B570" s="15" t="s">
        <v>3703</v>
      </c>
      <c r="C570" s="15">
        <v>125</v>
      </c>
      <c r="D570" s="66">
        <v>27.375</v>
      </c>
      <c r="E570" s="15" t="s">
        <v>3040</v>
      </c>
    </row>
    <row r="571" spans="1:5" ht="12.75">
      <c r="A571" s="15" t="s">
        <v>3702</v>
      </c>
      <c r="B571" s="15" t="s">
        <v>3703</v>
      </c>
      <c r="C571" s="15">
        <v>100</v>
      </c>
      <c r="D571" s="66">
        <v>15</v>
      </c>
      <c r="E571" s="15" t="s">
        <v>3704</v>
      </c>
    </row>
    <row r="572" spans="1:5" ht="12.75">
      <c r="A572" s="15" t="s">
        <v>3702</v>
      </c>
      <c r="B572" s="15" t="s">
        <v>3705</v>
      </c>
      <c r="C572" s="15">
        <v>125</v>
      </c>
      <c r="D572" s="66">
        <v>27.375</v>
      </c>
      <c r="E572" s="15" t="s">
        <v>3040</v>
      </c>
    </row>
    <row r="573" spans="1:5" ht="12.75">
      <c r="A573" s="15" t="s">
        <v>3702</v>
      </c>
      <c r="B573" s="15" t="s">
        <v>3705</v>
      </c>
      <c r="C573" s="15">
        <v>100</v>
      </c>
      <c r="D573" s="66">
        <v>15</v>
      </c>
      <c r="E573" s="15" t="s">
        <v>3704</v>
      </c>
    </row>
    <row r="574" spans="1:5" ht="12.75">
      <c r="A574" s="15" t="s">
        <v>3702</v>
      </c>
      <c r="B574" s="15" t="s">
        <v>3706</v>
      </c>
      <c r="C574" s="15">
        <v>125</v>
      </c>
      <c r="D574" s="66">
        <v>27.375</v>
      </c>
      <c r="E574" s="15" t="s">
        <v>3040</v>
      </c>
    </row>
    <row r="575" spans="1:5" ht="12.75">
      <c r="A575" s="15" t="s">
        <v>3702</v>
      </c>
      <c r="B575" s="15" t="s">
        <v>3706</v>
      </c>
      <c r="C575" s="15">
        <v>100</v>
      </c>
      <c r="D575" s="66">
        <v>15</v>
      </c>
      <c r="E575" s="15" t="s">
        <v>3704</v>
      </c>
    </row>
    <row r="576" spans="1:5" ht="12.75">
      <c r="A576" s="15" t="s">
        <v>3702</v>
      </c>
      <c r="B576" s="15" t="s">
        <v>3707</v>
      </c>
      <c r="C576" s="15">
        <v>125</v>
      </c>
      <c r="D576" s="66">
        <v>27.375</v>
      </c>
      <c r="E576" s="15" t="s">
        <v>3040</v>
      </c>
    </row>
    <row r="577" spans="1:5" ht="12.75">
      <c r="A577" s="15" t="s">
        <v>3702</v>
      </c>
      <c r="B577" s="15" t="s">
        <v>3707</v>
      </c>
      <c r="C577" s="15">
        <v>100</v>
      </c>
      <c r="D577" s="66">
        <v>15</v>
      </c>
      <c r="E577" s="15" t="s">
        <v>3704</v>
      </c>
    </row>
    <row r="578" spans="1:5" ht="12.75">
      <c r="A578" s="15" t="s">
        <v>3702</v>
      </c>
      <c r="B578" s="15" t="s">
        <v>3708</v>
      </c>
      <c r="C578" s="15">
        <v>125</v>
      </c>
      <c r="D578" s="66">
        <v>27.375</v>
      </c>
      <c r="E578" s="15" t="s">
        <v>3040</v>
      </c>
    </row>
    <row r="579" spans="1:5" ht="12.75">
      <c r="A579" s="15" t="s">
        <v>3702</v>
      </c>
      <c r="B579" s="15" t="s">
        <v>3708</v>
      </c>
      <c r="C579" s="15">
        <v>100</v>
      </c>
      <c r="D579" s="66">
        <v>15</v>
      </c>
      <c r="E579" s="15" t="s">
        <v>3704</v>
      </c>
    </row>
    <row r="580" spans="1:5" ht="12.75">
      <c r="A580" s="15"/>
      <c r="B580" s="15"/>
      <c r="C580" s="15"/>
      <c r="D580" s="66"/>
      <c r="E580" s="15"/>
    </row>
    <row r="581" spans="1:5" ht="12.75">
      <c r="A581" s="15" t="s">
        <v>3709</v>
      </c>
      <c r="B581" s="15" t="s">
        <v>3710</v>
      </c>
      <c r="C581" s="15">
        <v>84</v>
      </c>
      <c r="D581" s="66">
        <v>35.75</v>
      </c>
      <c r="E581" s="15" t="s">
        <v>3711</v>
      </c>
    </row>
    <row r="582" spans="1:5" ht="12.75">
      <c r="A582" s="15" t="s">
        <v>3709</v>
      </c>
      <c r="B582" s="15" t="s">
        <v>3712</v>
      </c>
      <c r="C582" s="15">
        <v>84</v>
      </c>
      <c r="D582" s="66">
        <v>35.75</v>
      </c>
      <c r="E582" s="15" t="s">
        <v>3711</v>
      </c>
    </row>
    <row r="583" spans="1:5" ht="12.75">
      <c r="A583" s="15" t="s">
        <v>3709</v>
      </c>
      <c r="B583" s="15" t="s">
        <v>3713</v>
      </c>
      <c r="C583" s="15">
        <v>84</v>
      </c>
      <c r="D583" s="66">
        <v>35.75</v>
      </c>
      <c r="E583" s="15" t="s">
        <v>3711</v>
      </c>
    </row>
    <row r="584" spans="1:5" ht="12.75">
      <c r="A584" s="15" t="s">
        <v>3709</v>
      </c>
      <c r="B584" s="15" t="s">
        <v>3714</v>
      </c>
      <c r="C584" s="15">
        <v>84</v>
      </c>
      <c r="D584" s="66">
        <v>35.75</v>
      </c>
      <c r="E584" s="15" t="s">
        <v>3711</v>
      </c>
    </row>
    <row r="585" spans="1:5" ht="12.75">
      <c r="A585" s="15" t="s">
        <v>3709</v>
      </c>
      <c r="B585" s="15" t="s">
        <v>3715</v>
      </c>
      <c r="C585" s="15">
        <v>84</v>
      </c>
      <c r="D585" s="66">
        <v>35.75</v>
      </c>
      <c r="E585" s="15" t="s">
        <v>3711</v>
      </c>
    </row>
    <row r="586" spans="1:5" ht="12.75">
      <c r="A586" s="15"/>
      <c r="B586" s="15"/>
      <c r="C586" s="15"/>
      <c r="D586" s="66"/>
      <c r="E586" s="15"/>
    </row>
    <row r="587" spans="1:5" ht="12.75">
      <c r="A587" s="15" t="s">
        <v>3206</v>
      </c>
      <c r="B587" s="15" t="s">
        <v>3716</v>
      </c>
      <c r="C587" s="15">
        <v>125</v>
      </c>
      <c r="D587" s="66">
        <v>21.875</v>
      </c>
      <c r="E587" s="15" t="s">
        <v>3256</v>
      </c>
    </row>
    <row r="588" spans="1:5" ht="12.75">
      <c r="A588" s="15" t="s">
        <v>3206</v>
      </c>
      <c r="B588" s="15" t="s">
        <v>3717</v>
      </c>
      <c r="C588" s="15">
        <v>125</v>
      </c>
      <c r="D588" s="66">
        <v>21.875</v>
      </c>
      <c r="E588" s="15" t="s">
        <v>3256</v>
      </c>
    </row>
    <row r="589" spans="1:5" ht="12.75">
      <c r="A589" s="15" t="s">
        <v>3206</v>
      </c>
      <c r="B589" s="15" t="s">
        <v>3718</v>
      </c>
      <c r="C589" s="15">
        <v>125</v>
      </c>
      <c r="D589" s="66">
        <v>21.875</v>
      </c>
      <c r="E589" s="15" t="s">
        <v>3256</v>
      </c>
    </row>
    <row r="590" spans="1:5" ht="12.75">
      <c r="A590" s="15" t="s">
        <v>3206</v>
      </c>
      <c r="B590" s="15" t="s">
        <v>3719</v>
      </c>
      <c r="C590" s="15">
        <v>125</v>
      </c>
      <c r="D590" s="66">
        <v>21.875</v>
      </c>
      <c r="E590" s="15" t="s">
        <v>3256</v>
      </c>
    </row>
    <row r="591" spans="1:5" ht="12.75">
      <c r="A591" s="15" t="s">
        <v>3206</v>
      </c>
      <c r="B591" s="15" t="s">
        <v>3720</v>
      </c>
      <c r="C591" s="15">
        <v>125</v>
      </c>
      <c r="D591" s="66">
        <v>21.875</v>
      </c>
      <c r="E591" s="15" t="s">
        <v>3256</v>
      </c>
    </row>
    <row r="592" spans="1:5" ht="12.75">
      <c r="A592" s="15" t="s">
        <v>3206</v>
      </c>
      <c r="B592" s="15" t="s">
        <v>3721</v>
      </c>
      <c r="C592" s="15">
        <v>125</v>
      </c>
      <c r="D592" s="66">
        <v>21.875</v>
      </c>
      <c r="E592" s="15" t="s">
        <v>3256</v>
      </c>
    </row>
    <row r="593" spans="1:5" ht="12.75">
      <c r="A593" s="15" t="s">
        <v>3206</v>
      </c>
      <c r="B593" s="15" t="s">
        <v>3722</v>
      </c>
      <c r="C593" s="15">
        <v>125</v>
      </c>
      <c r="D593" s="66">
        <v>21.875</v>
      </c>
      <c r="E593" s="15" t="s">
        <v>3256</v>
      </c>
    </row>
    <row r="594" spans="1:5" ht="12.75">
      <c r="A594" s="15" t="s">
        <v>3206</v>
      </c>
      <c r="B594" s="15" t="s">
        <v>3723</v>
      </c>
      <c r="C594" s="15">
        <v>125</v>
      </c>
      <c r="D594" s="66">
        <v>21.875</v>
      </c>
      <c r="E594" s="15" t="s">
        <v>3256</v>
      </c>
    </row>
    <row r="595" spans="1:5" ht="12.75">
      <c r="A595" s="15" t="s">
        <v>3206</v>
      </c>
      <c r="B595" s="15" t="s">
        <v>3724</v>
      </c>
      <c r="C595" s="15">
        <v>125</v>
      </c>
      <c r="D595" s="66">
        <v>21.875</v>
      </c>
      <c r="E595" s="15" t="s">
        <v>3256</v>
      </c>
    </row>
    <row r="596" spans="1:5" ht="12.75">
      <c r="A596" s="15" t="s">
        <v>3206</v>
      </c>
      <c r="B596" s="15" t="s">
        <v>3725</v>
      </c>
      <c r="C596" s="15">
        <v>125</v>
      </c>
      <c r="D596" s="66">
        <v>21.875</v>
      </c>
      <c r="E596" s="15" t="s">
        <v>3256</v>
      </c>
    </row>
    <row r="597" spans="1:5" ht="12.75">
      <c r="A597" s="15" t="s">
        <v>3206</v>
      </c>
      <c r="B597" s="15" t="s">
        <v>3726</v>
      </c>
      <c r="C597" s="15">
        <v>125</v>
      </c>
      <c r="D597" s="66">
        <v>21.875</v>
      </c>
      <c r="E597" s="15" t="s">
        <v>3256</v>
      </c>
    </row>
    <row r="598" spans="1:5" ht="12.75">
      <c r="A598" s="15" t="s">
        <v>3206</v>
      </c>
      <c r="B598" s="15" t="s">
        <v>3727</v>
      </c>
      <c r="C598" s="15">
        <v>125</v>
      </c>
      <c r="D598" s="66">
        <v>21.875</v>
      </c>
      <c r="E598" s="15" t="s">
        <v>3256</v>
      </c>
    </row>
    <row r="599" spans="1:5" ht="12.75">
      <c r="A599" s="15" t="s">
        <v>3206</v>
      </c>
      <c r="B599" s="15" t="s">
        <v>3728</v>
      </c>
      <c r="C599" s="15">
        <v>125</v>
      </c>
      <c r="D599" s="66">
        <v>21.875</v>
      </c>
      <c r="E599" s="15" t="s">
        <v>3256</v>
      </c>
    </row>
    <row r="600" spans="1:5" ht="12.75">
      <c r="A600" s="15" t="s">
        <v>3206</v>
      </c>
      <c r="B600" s="15" t="s">
        <v>3729</v>
      </c>
      <c r="C600" s="15">
        <v>125</v>
      </c>
      <c r="D600" s="66">
        <v>21.875</v>
      </c>
      <c r="E600" s="15" t="s">
        <v>3256</v>
      </c>
    </row>
    <row r="601" spans="1:5" ht="12.75">
      <c r="A601" s="15" t="s">
        <v>3206</v>
      </c>
      <c r="B601" s="15" t="s">
        <v>3730</v>
      </c>
      <c r="C601" s="15">
        <v>125</v>
      </c>
      <c r="D601" s="66">
        <v>21.875</v>
      </c>
      <c r="E601" s="15" t="s">
        <v>3256</v>
      </c>
    </row>
    <row r="602" spans="1:5" ht="12.75">
      <c r="A602" s="15" t="s">
        <v>3206</v>
      </c>
      <c r="B602" s="15" t="s">
        <v>3731</v>
      </c>
      <c r="C602" s="15">
        <v>125</v>
      </c>
      <c r="D602" s="66">
        <v>21.875</v>
      </c>
      <c r="E602" s="15" t="s">
        <v>3256</v>
      </c>
    </row>
    <row r="603" spans="1:5" ht="12.75">
      <c r="A603" s="15" t="s">
        <v>3206</v>
      </c>
      <c r="B603" s="15" t="s">
        <v>3732</v>
      </c>
      <c r="C603" s="15">
        <v>125</v>
      </c>
      <c r="D603" s="66">
        <v>21.875</v>
      </c>
      <c r="E603" s="15" t="s">
        <v>3256</v>
      </c>
    </row>
    <row r="604" spans="1:5" ht="12.75">
      <c r="A604" s="15" t="s">
        <v>3206</v>
      </c>
      <c r="B604" s="15" t="s">
        <v>3733</v>
      </c>
      <c r="C604" s="15">
        <v>125</v>
      </c>
      <c r="D604" s="66">
        <v>21.875</v>
      </c>
      <c r="E604" s="15" t="s">
        <v>3256</v>
      </c>
    </row>
    <row r="605" spans="1:5" ht="12.75">
      <c r="A605" s="15" t="s">
        <v>3206</v>
      </c>
      <c r="B605" s="15" t="s">
        <v>3734</v>
      </c>
      <c r="C605" s="15">
        <v>125</v>
      </c>
      <c r="D605" s="66">
        <v>21.875</v>
      </c>
      <c r="E605" s="15" t="s">
        <v>3256</v>
      </c>
    </row>
    <row r="606" spans="1:5" ht="12.75">
      <c r="A606" s="15" t="s">
        <v>3206</v>
      </c>
      <c r="B606" s="15" t="s">
        <v>3735</v>
      </c>
      <c r="C606" s="15">
        <v>125</v>
      </c>
      <c r="D606" s="66">
        <v>21.875</v>
      </c>
      <c r="E606" s="15" t="s">
        <v>3256</v>
      </c>
    </row>
    <row r="607" ht="12.75">
      <c r="C607" s="1" t="s">
        <v>3736</v>
      </c>
    </row>
  </sheetData>
  <sheetProtection selectLockedCells="1" selectUnlockedCells="1"/>
  <hyperlinks>
    <hyperlink ref="B1" r:id="rId1" display="https://www.beekenkamp.nl/plants/app/uploads/2019/05/BK-Hoofdcatalogus-2019-2020_web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6"/>
  <sheetViews>
    <sheetView workbookViewId="0" topLeftCell="A1">
      <selection activeCell="F13" sqref="F13"/>
    </sheetView>
  </sheetViews>
  <sheetFormatPr defaultColWidth="9.140625" defaultRowHeight="12.75"/>
  <cols>
    <col min="1" max="1" width="29.57421875" style="1" customWidth="1"/>
    <col min="2" max="2" width="27.00390625" style="1" customWidth="1"/>
    <col min="3" max="16384" width="8.7109375" style="1" customWidth="1"/>
  </cols>
  <sheetData>
    <row r="1" spans="1:5" ht="12.75">
      <c r="A1" s="26" t="s">
        <v>3737</v>
      </c>
      <c r="B1" s="24" t="s">
        <v>3738</v>
      </c>
      <c r="C1" s="26"/>
      <c r="D1" s="26"/>
      <c r="E1" s="26"/>
    </row>
    <row r="2" spans="1:5" ht="12.75">
      <c r="A2" s="26" t="s">
        <v>3739</v>
      </c>
      <c r="B2" s="24" t="s">
        <v>3740</v>
      </c>
      <c r="C2" s="26"/>
      <c r="D2" s="26"/>
      <c r="E2" s="26"/>
    </row>
    <row r="4" spans="1:4" ht="12.75">
      <c r="A4" s="12" t="s">
        <v>11</v>
      </c>
      <c r="B4" s="70" t="s">
        <v>3741</v>
      </c>
      <c r="C4" s="70" t="s">
        <v>3742</v>
      </c>
      <c r="D4" s="71" t="s">
        <v>3743</v>
      </c>
    </row>
    <row r="5" spans="1:8" ht="12.75">
      <c r="A5" s="72" t="s">
        <v>3744</v>
      </c>
      <c r="B5" s="73" t="s">
        <v>3745</v>
      </c>
      <c r="C5" s="15">
        <v>84</v>
      </c>
      <c r="D5" s="15">
        <v>32</v>
      </c>
      <c r="E5" s="74"/>
      <c r="F5" s="74"/>
      <c r="G5" s="74"/>
      <c r="H5" s="74"/>
    </row>
    <row r="6" spans="1:8" ht="12.75">
      <c r="A6" s="72" t="s">
        <v>3744</v>
      </c>
      <c r="B6" s="73" t="s">
        <v>3746</v>
      </c>
      <c r="C6" s="15">
        <v>84</v>
      </c>
      <c r="D6" s="15">
        <v>32</v>
      </c>
      <c r="E6" s="74"/>
      <c r="F6" s="74"/>
      <c r="G6" s="74"/>
      <c r="H6" s="74"/>
    </row>
    <row r="7" spans="1:8" ht="12.75">
      <c r="A7" s="72" t="s">
        <v>3744</v>
      </c>
      <c r="B7" s="73" t="s">
        <v>3747</v>
      </c>
      <c r="C7" s="15">
        <v>84</v>
      </c>
      <c r="D7" s="15">
        <v>32</v>
      </c>
      <c r="E7" s="74"/>
      <c r="F7" s="74"/>
      <c r="G7" s="74"/>
      <c r="H7" s="74"/>
    </row>
    <row r="8" spans="1:8" ht="12.75">
      <c r="A8" s="72" t="s">
        <v>3744</v>
      </c>
      <c r="B8" s="73" t="s">
        <v>3748</v>
      </c>
      <c r="C8" s="15">
        <v>84</v>
      </c>
      <c r="D8" s="15">
        <v>32</v>
      </c>
      <c r="E8" s="74"/>
      <c r="F8" s="74"/>
      <c r="G8" s="74"/>
      <c r="H8" s="74"/>
    </row>
    <row r="9" spans="1:8" ht="12.75">
      <c r="A9" s="72" t="s">
        <v>3744</v>
      </c>
      <c r="B9" s="73" t="s">
        <v>3749</v>
      </c>
      <c r="C9" s="15">
        <v>84</v>
      </c>
      <c r="D9" s="15">
        <v>32</v>
      </c>
      <c r="E9" s="74"/>
      <c r="F9" s="74"/>
      <c r="G9" s="74"/>
      <c r="H9" s="74"/>
    </row>
    <row r="10" spans="1:8" ht="12.75">
      <c r="A10" s="72" t="s">
        <v>3744</v>
      </c>
      <c r="B10" s="73" t="s">
        <v>3750</v>
      </c>
      <c r="C10" s="15">
        <v>84</v>
      </c>
      <c r="D10" s="15">
        <v>32</v>
      </c>
      <c r="E10" s="74"/>
      <c r="F10" s="74"/>
      <c r="G10" s="74"/>
      <c r="H10" s="74"/>
    </row>
    <row r="11" spans="1:8" ht="12.75">
      <c r="A11" s="72" t="s">
        <v>3744</v>
      </c>
      <c r="B11" s="73" t="s">
        <v>3751</v>
      </c>
      <c r="C11" s="15">
        <v>84</v>
      </c>
      <c r="D11" s="15">
        <v>32</v>
      </c>
      <c r="E11" s="74"/>
      <c r="F11" s="74"/>
      <c r="G11" s="74"/>
      <c r="H11" s="74"/>
    </row>
    <row r="12" spans="1:8" ht="12.75">
      <c r="A12" s="72" t="s">
        <v>3744</v>
      </c>
      <c r="B12" s="73" t="s">
        <v>3752</v>
      </c>
      <c r="C12" s="15">
        <v>84</v>
      </c>
      <c r="D12" s="15">
        <v>32</v>
      </c>
      <c r="E12" s="74"/>
      <c r="F12" s="74"/>
      <c r="G12" s="74"/>
      <c r="H12" s="74"/>
    </row>
    <row r="13" spans="1:8" ht="12.75">
      <c r="A13" s="72" t="s">
        <v>3744</v>
      </c>
      <c r="B13" s="75" t="s">
        <v>3753</v>
      </c>
      <c r="C13" s="15">
        <v>84</v>
      </c>
      <c r="D13" s="15">
        <v>32</v>
      </c>
      <c r="E13" s="74"/>
      <c r="F13" s="74"/>
      <c r="G13" s="74"/>
      <c r="H13" s="74"/>
    </row>
    <row r="14" spans="1:8" ht="12.75">
      <c r="A14" s="72" t="s">
        <v>3744</v>
      </c>
      <c r="B14" s="73" t="s">
        <v>3754</v>
      </c>
      <c r="C14" s="15">
        <v>84</v>
      </c>
      <c r="D14" s="15">
        <v>32</v>
      </c>
      <c r="E14" s="74"/>
      <c r="F14" s="74"/>
      <c r="G14" s="74"/>
      <c r="H14" s="74"/>
    </row>
    <row r="15" spans="1:8" ht="12.75">
      <c r="A15" s="72" t="s">
        <v>3744</v>
      </c>
      <c r="B15" s="73" t="s">
        <v>3755</v>
      </c>
      <c r="C15" s="15">
        <v>84</v>
      </c>
      <c r="D15" s="15">
        <v>32</v>
      </c>
      <c r="E15" s="74"/>
      <c r="F15" s="74"/>
      <c r="G15" s="74"/>
      <c r="H15" s="74"/>
    </row>
    <row r="16" spans="1:8" ht="12.75">
      <c r="A16" s="72" t="s">
        <v>3744</v>
      </c>
      <c r="B16" s="73" t="s">
        <v>3756</v>
      </c>
      <c r="C16" s="15">
        <v>84</v>
      </c>
      <c r="D16" s="15">
        <v>32</v>
      </c>
      <c r="E16" s="74"/>
      <c r="F16" s="74"/>
      <c r="G16" s="74"/>
      <c r="H16" s="74"/>
    </row>
    <row r="17" spans="1:5" ht="12.75">
      <c r="A17" s="72" t="s">
        <v>3744</v>
      </c>
      <c r="B17" s="73" t="s">
        <v>3757</v>
      </c>
      <c r="C17" s="15">
        <v>84</v>
      </c>
      <c r="D17" s="15">
        <v>32</v>
      </c>
      <c r="E17" s="74"/>
    </row>
    <row r="18" spans="1:5" ht="12.75">
      <c r="A18" s="72" t="s">
        <v>3744</v>
      </c>
      <c r="B18" s="73" t="s">
        <v>3758</v>
      </c>
      <c r="C18" s="15">
        <v>84</v>
      </c>
      <c r="D18" s="15">
        <v>32</v>
      </c>
      <c r="E18" s="74"/>
    </row>
    <row r="19" spans="1:5" ht="12.75">
      <c r="A19" s="72" t="s">
        <v>3744</v>
      </c>
      <c r="B19" s="73" t="s">
        <v>3759</v>
      </c>
      <c r="C19" s="15">
        <v>84</v>
      </c>
      <c r="D19" s="15">
        <v>32</v>
      </c>
      <c r="E19" s="74"/>
    </row>
    <row r="20" spans="1:5" ht="12.75">
      <c r="A20" s="72" t="s">
        <v>3744</v>
      </c>
      <c r="B20" s="73" t="s">
        <v>3760</v>
      </c>
      <c r="C20" s="15">
        <v>84</v>
      </c>
      <c r="D20" s="15">
        <v>32</v>
      </c>
      <c r="E20" s="74"/>
    </row>
    <row r="21" spans="1:5" ht="12.75">
      <c r="A21" s="72" t="s">
        <v>3744</v>
      </c>
      <c r="B21" s="73" t="s">
        <v>3761</v>
      </c>
      <c r="C21" s="15">
        <v>84</v>
      </c>
      <c r="D21" s="15">
        <v>32</v>
      </c>
      <c r="E21" s="74"/>
    </row>
    <row r="22" spans="1:7" ht="12.75">
      <c r="A22" s="72" t="s">
        <v>3744</v>
      </c>
      <c r="B22" s="73" t="s">
        <v>3762</v>
      </c>
      <c r="C22" s="15">
        <v>84</v>
      </c>
      <c r="D22" s="15">
        <v>32</v>
      </c>
      <c r="E22" s="74"/>
      <c r="F22" s="74"/>
      <c r="G22" s="74"/>
    </row>
    <row r="23" spans="1:7" ht="12.75">
      <c r="A23" s="72" t="s">
        <v>3744</v>
      </c>
      <c r="B23" s="73" t="s">
        <v>3763</v>
      </c>
      <c r="C23" s="15">
        <v>84</v>
      </c>
      <c r="D23" s="15">
        <v>32</v>
      </c>
      <c r="E23" s="74"/>
      <c r="F23" s="74"/>
      <c r="G23" s="74"/>
    </row>
    <row r="24" spans="1:7" ht="12.75">
      <c r="A24" s="72" t="s">
        <v>3744</v>
      </c>
      <c r="B24" s="73" t="s">
        <v>3764</v>
      </c>
      <c r="C24" s="15">
        <v>84</v>
      </c>
      <c r="D24" s="15">
        <v>32</v>
      </c>
      <c r="E24" s="74"/>
      <c r="F24" s="74"/>
      <c r="G24" s="74"/>
    </row>
    <row r="25" spans="1:7" ht="12.75">
      <c r="A25" s="72" t="s">
        <v>3744</v>
      </c>
      <c r="B25" s="73" t="s">
        <v>3765</v>
      </c>
      <c r="C25" s="15">
        <v>84</v>
      </c>
      <c r="D25" s="15">
        <v>32</v>
      </c>
      <c r="E25" s="74"/>
      <c r="F25" s="74"/>
      <c r="G25" s="74"/>
    </row>
    <row r="26" spans="1:7" ht="12.75">
      <c r="A26" s="72" t="s">
        <v>3744</v>
      </c>
      <c r="B26" s="73" t="s">
        <v>3766</v>
      </c>
      <c r="C26" s="15">
        <v>84</v>
      </c>
      <c r="D26" s="15">
        <v>32</v>
      </c>
      <c r="E26" s="74"/>
      <c r="F26" s="74"/>
      <c r="G26" s="74"/>
    </row>
    <row r="27" spans="1:7" ht="12.75">
      <c r="A27" s="72" t="s">
        <v>3744</v>
      </c>
      <c r="B27" s="73" t="s">
        <v>3767</v>
      </c>
      <c r="C27" s="15">
        <v>84</v>
      </c>
      <c r="D27" s="15">
        <v>32</v>
      </c>
      <c r="E27" s="74"/>
      <c r="F27" s="74"/>
      <c r="G27" s="74"/>
    </row>
    <row r="28" spans="1:7" ht="12.75">
      <c r="A28" s="72" t="s">
        <v>3744</v>
      </c>
      <c r="B28" s="73" t="s">
        <v>3768</v>
      </c>
      <c r="C28" s="15">
        <v>84</v>
      </c>
      <c r="D28" s="15">
        <v>32</v>
      </c>
      <c r="E28" s="74"/>
      <c r="F28" s="74"/>
      <c r="G28" s="74"/>
    </row>
    <row r="29" spans="1:7" ht="12.75">
      <c r="A29" s="72" t="s">
        <v>3744</v>
      </c>
      <c r="B29" s="73" t="s">
        <v>3769</v>
      </c>
      <c r="C29" s="15">
        <v>84</v>
      </c>
      <c r="D29" s="15">
        <v>32</v>
      </c>
      <c r="E29" s="74"/>
      <c r="F29" s="74"/>
      <c r="G29" s="74"/>
    </row>
    <row r="30" spans="1:7" ht="12.75">
      <c r="A30" s="72" t="s">
        <v>3744</v>
      </c>
      <c r="B30" s="73" t="s">
        <v>3770</v>
      </c>
      <c r="C30" s="15">
        <v>84</v>
      </c>
      <c r="D30" s="15">
        <v>32</v>
      </c>
      <c r="E30" s="74"/>
      <c r="F30" s="74"/>
      <c r="G30" s="74"/>
    </row>
    <row r="31" spans="1:7" ht="12.75">
      <c r="A31" s="72" t="s">
        <v>3744</v>
      </c>
      <c r="B31" s="73" t="s">
        <v>3771</v>
      </c>
      <c r="C31" s="15">
        <v>84</v>
      </c>
      <c r="D31" s="15">
        <v>32</v>
      </c>
      <c r="E31" s="74"/>
      <c r="F31" s="74"/>
      <c r="G31" s="74"/>
    </row>
    <row r="32" spans="1:7" ht="12.75">
      <c r="A32" s="72" t="s">
        <v>3744</v>
      </c>
      <c r="B32" s="73" t="s">
        <v>3772</v>
      </c>
      <c r="C32" s="15">
        <v>84</v>
      </c>
      <c r="D32" s="15">
        <v>32</v>
      </c>
      <c r="E32" s="74"/>
      <c r="F32" s="74"/>
      <c r="G32" s="74"/>
    </row>
    <row r="33" spans="1:7" ht="12.75">
      <c r="A33" s="72" t="s">
        <v>3744</v>
      </c>
      <c r="B33" s="73" t="s">
        <v>3773</v>
      </c>
      <c r="C33" s="15">
        <v>84</v>
      </c>
      <c r="D33" s="15">
        <v>32</v>
      </c>
      <c r="E33" s="74"/>
      <c r="F33" s="74"/>
      <c r="G33" s="74"/>
    </row>
    <row r="34" spans="1:7" ht="12.75">
      <c r="A34" s="72" t="s">
        <v>3744</v>
      </c>
      <c r="B34" s="73" t="s">
        <v>3774</v>
      </c>
      <c r="C34" s="15">
        <v>84</v>
      </c>
      <c r="D34" s="15">
        <v>32</v>
      </c>
      <c r="E34" s="74"/>
      <c r="F34" s="74"/>
      <c r="G34" s="74"/>
    </row>
    <row r="35" spans="1:7" ht="12.75">
      <c r="A35" s="72" t="s">
        <v>3744</v>
      </c>
      <c r="B35" s="73" t="s">
        <v>3775</v>
      </c>
      <c r="C35" s="15">
        <v>84</v>
      </c>
      <c r="D35" s="15">
        <v>32</v>
      </c>
      <c r="E35" s="74"/>
      <c r="F35" s="74"/>
      <c r="G35" s="74"/>
    </row>
    <row r="36" spans="1:7" ht="12.75">
      <c r="A36" s="72" t="s">
        <v>3744</v>
      </c>
      <c r="B36" s="73" t="s">
        <v>3776</v>
      </c>
      <c r="C36" s="15">
        <v>84</v>
      </c>
      <c r="D36" s="15">
        <v>32</v>
      </c>
      <c r="E36" s="74"/>
      <c r="F36" s="74"/>
      <c r="G36" s="74"/>
    </row>
    <row r="37" spans="1:7" ht="12.75">
      <c r="A37" s="72" t="s">
        <v>3744</v>
      </c>
      <c r="B37" s="73" t="s">
        <v>3777</v>
      </c>
      <c r="C37" s="15">
        <v>84</v>
      </c>
      <c r="D37" s="15">
        <v>32</v>
      </c>
      <c r="E37" s="74"/>
      <c r="F37" s="74"/>
      <c r="G37" s="74"/>
    </row>
    <row r="38" spans="1:5" ht="12.75">
      <c r="A38" s="72" t="s">
        <v>3744</v>
      </c>
      <c r="B38" s="73" t="s">
        <v>3778</v>
      </c>
      <c r="C38" s="15">
        <v>84</v>
      </c>
      <c r="D38" s="15">
        <v>32</v>
      </c>
      <c r="E38" s="74"/>
    </row>
    <row r="39" spans="1:5" ht="12.75">
      <c r="A39" s="72" t="s">
        <v>3744</v>
      </c>
      <c r="B39" s="73" t="s">
        <v>3779</v>
      </c>
      <c r="C39" s="15">
        <v>84</v>
      </c>
      <c r="D39" s="15">
        <v>32</v>
      </c>
      <c r="E39" s="74"/>
    </row>
    <row r="40" spans="1:5" ht="12.75">
      <c r="A40" s="72" t="s">
        <v>3744</v>
      </c>
      <c r="B40" s="73" t="s">
        <v>3780</v>
      </c>
      <c r="C40" s="15">
        <v>84</v>
      </c>
      <c r="D40" s="15">
        <v>32</v>
      </c>
      <c r="E40" s="74"/>
    </row>
    <row r="41" spans="1:5" ht="12.75">
      <c r="A41" s="72" t="s">
        <v>3744</v>
      </c>
      <c r="B41" s="73" t="s">
        <v>3781</v>
      </c>
      <c r="C41" s="15">
        <v>84</v>
      </c>
      <c r="D41" s="15">
        <v>32</v>
      </c>
      <c r="E41" s="74"/>
    </row>
    <row r="42" spans="1:5" ht="12.75">
      <c r="A42" s="72" t="s">
        <v>3744</v>
      </c>
      <c r="B42" s="73" t="s">
        <v>3782</v>
      </c>
      <c r="C42" s="15">
        <v>84</v>
      </c>
      <c r="D42" s="15">
        <v>32</v>
      </c>
      <c r="E42" s="74"/>
    </row>
    <row r="43" spans="1:5" ht="12.75">
      <c r="A43" s="72" t="s">
        <v>3744</v>
      </c>
      <c r="B43" s="73" t="s">
        <v>3783</v>
      </c>
      <c r="C43" s="15">
        <v>84</v>
      </c>
      <c r="D43" s="15">
        <v>32</v>
      </c>
      <c r="E43" s="74"/>
    </row>
    <row r="44" spans="1:5" ht="12.75">
      <c r="A44" s="72" t="s">
        <v>3744</v>
      </c>
      <c r="B44" s="73" t="s">
        <v>3784</v>
      </c>
      <c r="C44" s="15">
        <v>84</v>
      </c>
      <c r="D44" s="15">
        <v>32</v>
      </c>
      <c r="E44" s="74"/>
    </row>
    <row r="45" spans="1:5" ht="12.75">
      <c r="A45" s="72" t="s">
        <v>3744</v>
      </c>
      <c r="B45" s="73" t="s">
        <v>3785</v>
      </c>
      <c r="C45" s="15">
        <v>84</v>
      </c>
      <c r="D45" s="15">
        <v>32</v>
      </c>
      <c r="E45" s="74"/>
    </row>
    <row r="46" spans="1:5" ht="12.75">
      <c r="A46" s="72" t="s">
        <v>3744</v>
      </c>
      <c r="B46" s="73" t="s">
        <v>3786</v>
      </c>
      <c r="C46" s="15">
        <v>84</v>
      </c>
      <c r="D46" s="15">
        <v>32</v>
      </c>
      <c r="E46" s="74"/>
    </row>
    <row r="47" spans="1:4" ht="12.75">
      <c r="A47" s="72" t="s">
        <v>3744</v>
      </c>
      <c r="B47" s="73" t="s">
        <v>3787</v>
      </c>
      <c r="C47" s="15">
        <v>84</v>
      </c>
      <c r="D47" s="15">
        <v>32</v>
      </c>
    </row>
    <row r="48" spans="1:4" ht="12.75">
      <c r="A48" s="72" t="s">
        <v>3744</v>
      </c>
      <c r="B48" s="73" t="s">
        <v>3788</v>
      </c>
      <c r="C48" s="15">
        <v>84</v>
      </c>
      <c r="D48" s="15">
        <v>32</v>
      </c>
    </row>
    <row r="49" spans="1:4" ht="12.75">
      <c r="A49" s="72" t="s">
        <v>3744</v>
      </c>
      <c r="B49" s="73" t="s">
        <v>3789</v>
      </c>
      <c r="C49" s="15">
        <v>84</v>
      </c>
      <c r="D49" s="15">
        <v>32</v>
      </c>
    </row>
    <row r="50" spans="1:4" ht="12.75">
      <c r="A50" s="72" t="s">
        <v>3744</v>
      </c>
      <c r="B50" s="73" t="s">
        <v>3790</v>
      </c>
      <c r="C50" s="15">
        <v>84</v>
      </c>
      <c r="D50" s="15">
        <v>32</v>
      </c>
    </row>
    <row r="51" spans="1:6" ht="12.75">
      <c r="A51" s="72" t="s">
        <v>3744</v>
      </c>
      <c r="B51" s="73" t="s">
        <v>3791</v>
      </c>
      <c r="C51" s="15">
        <v>84</v>
      </c>
      <c r="D51" s="15">
        <v>32</v>
      </c>
      <c r="E51" s="74"/>
      <c r="F51" s="74"/>
    </row>
    <row r="52" spans="1:6" ht="12.75">
      <c r="A52" s="72" t="s">
        <v>3744</v>
      </c>
      <c r="B52" s="73" t="s">
        <v>3792</v>
      </c>
      <c r="C52" s="15">
        <v>84</v>
      </c>
      <c r="D52" s="15">
        <v>32</v>
      </c>
      <c r="E52" s="74"/>
      <c r="F52" s="74"/>
    </row>
    <row r="53" spans="1:6" ht="12.75">
      <c r="A53" s="72" t="s">
        <v>3744</v>
      </c>
      <c r="B53" s="73" t="s">
        <v>3793</v>
      </c>
      <c r="C53" s="15">
        <v>84</v>
      </c>
      <c r="D53" s="15">
        <v>32</v>
      </c>
      <c r="E53" s="74"/>
      <c r="F53" s="74"/>
    </row>
    <row r="54" spans="1:6" ht="12.75">
      <c r="A54" s="72" t="s">
        <v>3744</v>
      </c>
      <c r="B54" s="73" t="s">
        <v>3794</v>
      </c>
      <c r="C54" s="15">
        <v>84</v>
      </c>
      <c r="D54" s="15">
        <v>32</v>
      </c>
      <c r="E54" s="74"/>
      <c r="F54" s="74"/>
    </row>
    <row r="55" spans="1:6" ht="12.75">
      <c r="A55" s="72" t="s">
        <v>3744</v>
      </c>
      <c r="B55" s="73" t="s">
        <v>3795</v>
      </c>
      <c r="C55" s="15">
        <v>84</v>
      </c>
      <c r="D55" s="15">
        <v>32</v>
      </c>
      <c r="E55" s="74"/>
      <c r="F55" s="74"/>
    </row>
    <row r="56" spans="1:5" ht="12.75">
      <c r="A56" s="72" t="s">
        <v>3744</v>
      </c>
      <c r="B56" s="73" t="s">
        <v>3796</v>
      </c>
      <c r="C56" s="15">
        <v>84</v>
      </c>
      <c r="D56" s="15">
        <v>32</v>
      </c>
      <c r="E56" s="74"/>
    </row>
    <row r="57" spans="1:5" ht="12.75">
      <c r="A57" s="72" t="s">
        <v>3744</v>
      </c>
      <c r="B57" s="73" t="s">
        <v>3797</v>
      </c>
      <c r="C57" s="15">
        <v>84</v>
      </c>
      <c r="D57" s="15">
        <v>32</v>
      </c>
      <c r="E57" s="74"/>
    </row>
    <row r="58" spans="1:5" ht="12.75">
      <c r="A58" s="72" t="s">
        <v>3744</v>
      </c>
      <c r="B58" s="73" t="s">
        <v>3798</v>
      </c>
      <c r="C58" s="15">
        <v>84</v>
      </c>
      <c r="D58" s="15">
        <v>32</v>
      </c>
      <c r="E58" s="74"/>
    </row>
    <row r="59" spans="1:5" ht="12.75">
      <c r="A59" s="72" t="s">
        <v>3744</v>
      </c>
      <c r="B59" s="73" t="s">
        <v>3799</v>
      </c>
      <c r="C59" s="15">
        <v>84</v>
      </c>
      <c r="D59" s="15">
        <v>32</v>
      </c>
      <c r="E59" s="74"/>
    </row>
    <row r="60" spans="1:5" ht="12.75">
      <c r="A60" s="72" t="s">
        <v>3744</v>
      </c>
      <c r="B60" s="73" t="s">
        <v>3800</v>
      </c>
      <c r="C60" s="15">
        <v>84</v>
      </c>
      <c r="D60" s="15">
        <v>32</v>
      </c>
      <c r="E60" s="74"/>
    </row>
    <row r="61" spans="1:5" ht="12.75">
      <c r="A61" s="72" t="s">
        <v>3744</v>
      </c>
      <c r="B61" s="73" t="s">
        <v>3801</v>
      </c>
      <c r="C61" s="15">
        <v>84</v>
      </c>
      <c r="D61" s="15">
        <v>32</v>
      </c>
      <c r="E61" s="74"/>
    </row>
    <row r="62" spans="1:5" ht="12.75">
      <c r="A62" s="72" t="s">
        <v>3744</v>
      </c>
      <c r="B62" s="73" t="s">
        <v>3802</v>
      </c>
      <c r="C62" s="15">
        <v>84</v>
      </c>
      <c r="D62" s="15">
        <v>32</v>
      </c>
      <c r="E62" s="74"/>
    </row>
    <row r="63" spans="1:5" ht="12.75">
      <c r="A63" s="72" t="s">
        <v>3744</v>
      </c>
      <c r="B63" s="76" t="s">
        <v>3803</v>
      </c>
      <c r="C63" s="15">
        <v>84</v>
      </c>
      <c r="D63" s="15">
        <v>32</v>
      </c>
      <c r="E63" s="74"/>
    </row>
    <row r="64" spans="1:5" ht="12.75">
      <c r="A64" s="72" t="s">
        <v>3744</v>
      </c>
      <c r="B64" s="73" t="s">
        <v>1959</v>
      </c>
      <c r="C64" s="15">
        <v>84</v>
      </c>
      <c r="D64" s="15">
        <v>32</v>
      </c>
      <c r="E64" s="74"/>
    </row>
    <row r="65" spans="1:5" ht="12.75">
      <c r="A65" s="72" t="s">
        <v>3744</v>
      </c>
      <c r="B65" s="73" t="s">
        <v>3804</v>
      </c>
      <c r="C65" s="15">
        <v>84</v>
      </c>
      <c r="D65" s="15">
        <v>32</v>
      </c>
      <c r="E65" s="74"/>
    </row>
    <row r="66" spans="1:5" ht="12.75">
      <c r="A66" s="72" t="s">
        <v>3744</v>
      </c>
      <c r="B66" s="73" t="s">
        <v>3805</v>
      </c>
      <c r="C66" s="15">
        <v>84</v>
      </c>
      <c r="D66" s="15">
        <v>32</v>
      </c>
      <c r="E66" s="74"/>
    </row>
    <row r="67" spans="1:4" ht="12.75">
      <c r="A67" s="72" t="s">
        <v>3744</v>
      </c>
      <c r="B67" s="73" t="s">
        <v>3806</v>
      </c>
      <c r="C67" s="15">
        <v>84</v>
      </c>
      <c r="D67" s="15">
        <v>32</v>
      </c>
    </row>
    <row r="68" spans="1:4" ht="12.75">
      <c r="A68" s="72" t="s">
        <v>3744</v>
      </c>
      <c r="B68" s="73" t="s">
        <v>3807</v>
      </c>
      <c r="C68" s="15">
        <v>84</v>
      </c>
      <c r="D68" s="15">
        <v>32</v>
      </c>
    </row>
    <row r="69" spans="1:4" ht="12.75">
      <c r="A69" s="72" t="s">
        <v>3744</v>
      </c>
      <c r="B69" s="73" t="s">
        <v>3808</v>
      </c>
      <c r="C69" s="15">
        <v>84</v>
      </c>
      <c r="D69" s="15">
        <v>32</v>
      </c>
    </row>
    <row r="70" spans="1:4" ht="12.75">
      <c r="A70" s="72" t="s">
        <v>3744</v>
      </c>
      <c r="B70" s="73" t="s">
        <v>3809</v>
      </c>
      <c r="C70" s="15">
        <v>84</v>
      </c>
      <c r="D70" s="15">
        <v>32</v>
      </c>
    </row>
    <row r="71" spans="1:4" ht="12.75">
      <c r="A71" s="72" t="s">
        <v>3810</v>
      </c>
      <c r="B71" s="73" t="s">
        <v>3811</v>
      </c>
      <c r="C71" s="15">
        <v>84</v>
      </c>
      <c r="D71" s="15">
        <v>32</v>
      </c>
    </row>
    <row r="72" spans="1:4" ht="12.75">
      <c r="A72" s="72" t="s">
        <v>3810</v>
      </c>
      <c r="B72" s="73" t="s">
        <v>3812</v>
      </c>
      <c r="C72" s="15">
        <v>84</v>
      </c>
      <c r="D72" s="15">
        <v>32</v>
      </c>
    </row>
    <row r="73" spans="1:4" ht="12.75">
      <c r="A73" s="72" t="s">
        <v>3810</v>
      </c>
      <c r="B73" s="73" t="s">
        <v>3813</v>
      </c>
      <c r="C73" s="15">
        <v>84</v>
      </c>
      <c r="D73" s="15">
        <v>32</v>
      </c>
    </row>
    <row r="74" spans="1:4" ht="12.75">
      <c r="A74" s="72" t="s">
        <v>3810</v>
      </c>
      <c r="B74" s="73" t="s">
        <v>3814</v>
      </c>
      <c r="C74" s="15">
        <v>84</v>
      </c>
      <c r="D74" s="15">
        <v>32</v>
      </c>
    </row>
    <row r="75" spans="1:4" ht="12.75">
      <c r="A75" s="72" t="s">
        <v>3810</v>
      </c>
      <c r="B75" s="73" t="s">
        <v>3815</v>
      </c>
      <c r="C75" s="15">
        <v>84</v>
      </c>
      <c r="D75" s="15">
        <v>32</v>
      </c>
    </row>
    <row r="76" spans="1:6" ht="12.75">
      <c r="A76" s="72" t="s">
        <v>3810</v>
      </c>
      <c r="B76" s="73" t="s">
        <v>3816</v>
      </c>
      <c r="C76" s="15">
        <v>84</v>
      </c>
      <c r="D76" s="15">
        <v>32</v>
      </c>
      <c r="E76" s="74"/>
      <c r="F76" s="74"/>
    </row>
    <row r="77" spans="1:6" ht="12.75">
      <c r="A77" s="72" t="s">
        <v>3810</v>
      </c>
      <c r="B77" s="73" t="s">
        <v>3817</v>
      </c>
      <c r="C77" s="15">
        <v>84</v>
      </c>
      <c r="D77" s="15">
        <v>32</v>
      </c>
      <c r="E77" s="74"/>
      <c r="F77" s="74"/>
    </row>
    <row r="78" spans="1:6" ht="12.75">
      <c r="A78" s="72" t="s">
        <v>3810</v>
      </c>
      <c r="B78" s="73" t="s">
        <v>3818</v>
      </c>
      <c r="C78" s="15">
        <v>84</v>
      </c>
      <c r="D78" s="15">
        <v>32</v>
      </c>
      <c r="E78" s="74"/>
      <c r="F78" s="74"/>
    </row>
    <row r="79" spans="1:6" ht="12.75">
      <c r="A79" s="72" t="s">
        <v>3810</v>
      </c>
      <c r="B79" s="73" t="s">
        <v>3819</v>
      </c>
      <c r="C79" s="15">
        <v>84</v>
      </c>
      <c r="D79" s="15">
        <v>32</v>
      </c>
      <c r="E79" s="74"/>
      <c r="F79" s="74"/>
    </row>
    <row r="80" spans="1:6" ht="12.75">
      <c r="A80" s="72" t="s">
        <v>3810</v>
      </c>
      <c r="B80" s="73" t="s">
        <v>3820</v>
      </c>
      <c r="C80" s="15">
        <v>84</v>
      </c>
      <c r="D80" s="15">
        <v>32</v>
      </c>
      <c r="E80" s="74"/>
      <c r="F80" s="74"/>
    </row>
    <row r="81" spans="1:5" ht="12.75">
      <c r="A81" s="72" t="s">
        <v>3810</v>
      </c>
      <c r="B81" s="73" t="s">
        <v>3821</v>
      </c>
      <c r="C81" s="15">
        <v>84</v>
      </c>
      <c r="D81" s="15">
        <v>32</v>
      </c>
      <c r="E81" s="74"/>
    </row>
    <row r="82" spans="1:5" ht="12.75">
      <c r="A82" s="72" t="s">
        <v>3810</v>
      </c>
      <c r="B82" s="73" t="s">
        <v>3822</v>
      </c>
      <c r="C82" s="15">
        <v>84</v>
      </c>
      <c r="D82" s="15">
        <v>32</v>
      </c>
      <c r="E82" s="74"/>
    </row>
    <row r="83" spans="1:5" ht="12.75">
      <c r="A83" s="72" t="s">
        <v>3810</v>
      </c>
      <c r="B83" s="75" t="s">
        <v>3823</v>
      </c>
      <c r="C83" s="15">
        <v>84</v>
      </c>
      <c r="D83" s="15">
        <v>32</v>
      </c>
      <c r="E83" s="74"/>
    </row>
    <row r="84" spans="1:5" ht="12.75">
      <c r="A84" s="72" t="s">
        <v>3810</v>
      </c>
      <c r="B84" s="73" t="s">
        <v>3824</v>
      </c>
      <c r="C84" s="15">
        <v>84</v>
      </c>
      <c r="D84" s="15">
        <v>32</v>
      </c>
      <c r="E84" s="74"/>
    </row>
    <row r="85" spans="1:5" ht="12.75">
      <c r="A85" s="72" t="s">
        <v>3810</v>
      </c>
      <c r="B85" s="73" t="s">
        <v>3825</v>
      </c>
      <c r="C85" s="15">
        <v>84</v>
      </c>
      <c r="D85" s="15">
        <v>32</v>
      </c>
      <c r="E85" s="74"/>
    </row>
    <row r="86" spans="1:5" ht="12.75">
      <c r="A86" s="72" t="s">
        <v>3810</v>
      </c>
      <c r="B86" s="73" t="s">
        <v>3826</v>
      </c>
      <c r="C86" s="15">
        <v>84</v>
      </c>
      <c r="D86" s="15">
        <v>32</v>
      </c>
      <c r="E86" s="74"/>
    </row>
    <row r="87" spans="1:5" ht="12.75">
      <c r="A87" s="72" t="s">
        <v>3810</v>
      </c>
      <c r="B87" s="73" t="s">
        <v>3827</v>
      </c>
      <c r="C87" s="15">
        <v>84</v>
      </c>
      <c r="D87" s="15">
        <v>32</v>
      </c>
      <c r="E87" s="74"/>
    </row>
    <row r="88" spans="1:5" ht="12.75">
      <c r="A88" s="72" t="s">
        <v>3810</v>
      </c>
      <c r="B88" s="73" t="s">
        <v>3828</v>
      </c>
      <c r="C88" s="15">
        <v>84</v>
      </c>
      <c r="D88" s="15">
        <v>32</v>
      </c>
      <c r="E88" s="74"/>
    </row>
    <row r="89" spans="1:5" ht="12.75">
      <c r="A89" s="72" t="s">
        <v>3810</v>
      </c>
      <c r="B89" s="73" t="s">
        <v>3829</v>
      </c>
      <c r="C89" s="15">
        <v>84</v>
      </c>
      <c r="D89" s="15">
        <v>32</v>
      </c>
      <c r="E89" s="74"/>
    </row>
    <row r="90" spans="1:5" ht="12.75">
      <c r="A90" s="72" t="s">
        <v>3810</v>
      </c>
      <c r="B90" s="73" t="s">
        <v>3830</v>
      </c>
      <c r="C90" s="15">
        <v>84</v>
      </c>
      <c r="D90" s="15">
        <v>32</v>
      </c>
      <c r="E90" s="74"/>
    </row>
    <row r="91" spans="1:5" ht="12.75">
      <c r="A91" s="72" t="s">
        <v>3810</v>
      </c>
      <c r="B91" s="73" t="s">
        <v>3831</v>
      </c>
      <c r="C91" s="15">
        <v>84</v>
      </c>
      <c r="D91" s="15">
        <v>32</v>
      </c>
      <c r="E91" s="74"/>
    </row>
    <row r="92" spans="1:7" ht="12.75">
      <c r="A92" s="72" t="s">
        <v>3810</v>
      </c>
      <c r="B92" s="73" t="s">
        <v>3832</v>
      </c>
      <c r="C92" s="15">
        <v>84</v>
      </c>
      <c r="D92" s="15">
        <v>32</v>
      </c>
      <c r="E92" s="74"/>
      <c r="F92" s="74"/>
      <c r="G92" s="74"/>
    </row>
    <row r="93" spans="1:7" ht="12.75">
      <c r="A93" s="72" t="s">
        <v>3810</v>
      </c>
      <c r="B93" s="73" t="s">
        <v>3833</v>
      </c>
      <c r="C93" s="15">
        <v>84</v>
      </c>
      <c r="D93" s="15">
        <v>32</v>
      </c>
      <c r="E93" s="74"/>
      <c r="F93" s="74"/>
      <c r="G93" s="74"/>
    </row>
    <row r="94" spans="1:7" ht="12.75">
      <c r="A94" s="72" t="s">
        <v>3810</v>
      </c>
      <c r="B94" s="73" t="s">
        <v>3834</v>
      </c>
      <c r="C94" s="15">
        <v>84</v>
      </c>
      <c r="D94" s="15">
        <v>32</v>
      </c>
      <c r="E94" s="74"/>
      <c r="F94" s="74"/>
      <c r="G94" s="74"/>
    </row>
    <row r="95" spans="1:7" ht="12.75">
      <c r="A95" s="72" t="s">
        <v>3810</v>
      </c>
      <c r="B95" s="73" t="s">
        <v>3835</v>
      </c>
      <c r="C95" s="15">
        <v>84</v>
      </c>
      <c r="D95" s="15">
        <v>32</v>
      </c>
      <c r="E95" s="74"/>
      <c r="F95" s="74"/>
      <c r="G95" s="74"/>
    </row>
    <row r="96" spans="1:7" ht="12.75">
      <c r="A96" s="72" t="s">
        <v>3810</v>
      </c>
      <c r="B96" s="73" t="s">
        <v>3836</v>
      </c>
      <c r="C96" s="15">
        <v>84</v>
      </c>
      <c r="D96" s="15">
        <v>32</v>
      </c>
      <c r="E96" s="74"/>
      <c r="F96" s="74"/>
      <c r="G96" s="74"/>
    </row>
    <row r="97" spans="1:7" ht="12.75">
      <c r="A97" s="72" t="s">
        <v>3810</v>
      </c>
      <c r="B97" s="73" t="s">
        <v>3837</v>
      </c>
      <c r="C97" s="15">
        <v>84</v>
      </c>
      <c r="D97" s="15">
        <v>32</v>
      </c>
      <c r="E97" s="74"/>
      <c r="F97" s="74"/>
      <c r="G97" s="74"/>
    </row>
    <row r="98" spans="1:7" ht="12.75">
      <c r="A98" s="72" t="s">
        <v>3810</v>
      </c>
      <c r="B98" s="73" t="s">
        <v>3838</v>
      </c>
      <c r="C98" s="15">
        <v>84</v>
      </c>
      <c r="D98" s="15">
        <v>32</v>
      </c>
      <c r="E98" s="74"/>
      <c r="F98" s="74"/>
      <c r="G98" s="74"/>
    </row>
    <row r="99" spans="1:7" ht="12.75">
      <c r="A99" s="72" t="s">
        <v>3810</v>
      </c>
      <c r="B99" s="73" t="s">
        <v>3839</v>
      </c>
      <c r="C99" s="15">
        <v>84</v>
      </c>
      <c r="D99" s="15">
        <v>32</v>
      </c>
      <c r="E99" s="74"/>
      <c r="F99" s="74"/>
      <c r="G99" s="74"/>
    </row>
    <row r="100" spans="1:7" ht="12.75">
      <c r="A100" s="72" t="s">
        <v>3810</v>
      </c>
      <c r="B100" s="73" t="s">
        <v>3840</v>
      </c>
      <c r="C100" s="15">
        <v>84</v>
      </c>
      <c r="D100" s="15">
        <v>32</v>
      </c>
      <c r="E100" s="74"/>
      <c r="F100" s="74"/>
      <c r="G100" s="74"/>
    </row>
    <row r="101" spans="1:7" ht="12.75">
      <c r="A101" s="72" t="s">
        <v>3810</v>
      </c>
      <c r="B101" s="73" t="s">
        <v>3841</v>
      </c>
      <c r="C101" s="15">
        <v>84</v>
      </c>
      <c r="D101" s="15">
        <v>32</v>
      </c>
      <c r="E101" s="74"/>
      <c r="F101" s="74"/>
      <c r="G101" s="74"/>
    </row>
    <row r="102" spans="1:7" ht="12.75">
      <c r="A102" s="72" t="s">
        <v>3810</v>
      </c>
      <c r="B102" s="73" t="s">
        <v>3842</v>
      </c>
      <c r="C102" s="15">
        <v>84</v>
      </c>
      <c r="D102" s="15">
        <v>32</v>
      </c>
      <c r="E102" s="74"/>
      <c r="F102" s="74"/>
      <c r="G102" s="74"/>
    </row>
    <row r="103" spans="1:4" ht="12.75">
      <c r="A103" s="72" t="s">
        <v>3810</v>
      </c>
      <c r="B103" s="73" t="s">
        <v>3843</v>
      </c>
      <c r="C103" s="15">
        <v>84</v>
      </c>
      <c r="D103" s="15">
        <v>32</v>
      </c>
    </row>
    <row r="104" spans="1:4" ht="12.75">
      <c r="A104" s="72" t="s">
        <v>3810</v>
      </c>
      <c r="B104" s="73" t="s">
        <v>3844</v>
      </c>
      <c r="C104" s="15">
        <v>84</v>
      </c>
      <c r="D104" s="15">
        <v>32</v>
      </c>
    </row>
    <row r="105" spans="1:4" ht="12.75">
      <c r="A105" s="72" t="s">
        <v>3810</v>
      </c>
      <c r="B105" s="73" t="s">
        <v>3845</v>
      </c>
      <c r="C105" s="15">
        <v>84</v>
      </c>
      <c r="D105" s="15">
        <v>32</v>
      </c>
    </row>
    <row r="106" spans="1:4" ht="12.75">
      <c r="A106" s="72" t="s">
        <v>3810</v>
      </c>
      <c r="B106" s="73" t="s">
        <v>3846</v>
      </c>
      <c r="C106" s="15">
        <v>84</v>
      </c>
      <c r="D106" s="15">
        <v>32</v>
      </c>
    </row>
    <row r="107" spans="1:4" ht="12.75">
      <c r="A107" s="72" t="s">
        <v>3810</v>
      </c>
      <c r="B107" s="73" t="s">
        <v>3847</v>
      </c>
      <c r="C107" s="15">
        <v>84</v>
      </c>
      <c r="D107" s="15">
        <v>32</v>
      </c>
    </row>
    <row r="108" spans="1:4" ht="12.75">
      <c r="A108" s="72" t="s">
        <v>3810</v>
      </c>
      <c r="B108" s="73" t="s">
        <v>3848</v>
      </c>
      <c r="C108" s="15">
        <v>84</v>
      </c>
      <c r="D108" s="15">
        <v>32</v>
      </c>
    </row>
    <row r="109" spans="1:4" ht="12.75">
      <c r="A109" s="72" t="s">
        <v>3810</v>
      </c>
      <c r="B109" s="73" t="s">
        <v>3849</v>
      </c>
      <c r="C109" s="15">
        <v>84</v>
      </c>
      <c r="D109" s="15">
        <v>32</v>
      </c>
    </row>
    <row r="110" spans="1:5" ht="12.75">
      <c r="A110" s="72" t="s">
        <v>3810</v>
      </c>
      <c r="B110" s="73" t="s">
        <v>3850</v>
      </c>
      <c r="C110" s="15">
        <v>84</v>
      </c>
      <c r="D110" s="15">
        <v>32</v>
      </c>
      <c r="E110" s="74"/>
    </row>
    <row r="111" spans="1:5" ht="12.75">
      <c r="A111" s="72" t="s">
        <v>3810</v>
      </c>
      <c r="B111" s="73" t="s">
        <v>3851</v>
      </c>
      <c r="C111" s="15">
        <v>84</v>
      </c>
      <c r="D111" s="15">
        <v>32</v>
      </c>
      <c r="E111" s="74"/>
    </row>
    <row r="112" spans="1:5" ht="12.75">
      <c r="A112" s="72" t="s">
        <v>3810</v>
      </c>
      <c r="B112" s="73" t="s">
        <v>3852</v>
      </c>
      <c r="C112" s="15">
        <v>84</v>
      </c>
      <c r="D112" s="15">
        <v>32</v>
      </c>
      <c r="E112" s="74"/>
    </row>
    <row r="113" spans="1:5" ht="12.75">
      <c r="A113" s="72" t="s">
        <v>3810</v>
      </c>
      <c r="B113" s="73" t="s">
        <v>3853</v>
      </c>
      <c r="C113" s="15">
        <v>84</v>
      </c>
      <c r="D113" s="15">
        <v>32</v>
      </c>
      <c r="E113" s="74"/>
    </row>
    <row r="114" spans="1:5" ht="12.75">
      <c r="A114" s="72" t="s">
        <v>3810</v>
      </c>
      <c r="B114" s="73" t="s">
        <v>3854</v>
      </c>
      <c r="C114" s="15">
        <v>84</v>
      </c>
      <c r="D114" s="15">
        <v>32</v>
      </c>
      <c r="E114" s="74"/>
    </row>
    <row r="115" spans="1:5" ht="12.75">
      <c r="A115" s="72" t="s">
        <v>3810</v>
      </c>
      <c r="B115" s="73" t="s">
        <v>3855</v>
      </c>
      <c r="C115" s="15">
        <v>84</v>
      </c>
      <c r="D115" s="15">
        <v>32</v>
      </c>
      <c r="E115" s="74"/>
    </row>
    <row r="116" spans="1:5" ht="12.75">
      <c r="A116" s="72" t="s">
        <v>3810</v>
      </c>
      <c r="B116" s="75" t="s">
        <v>3856</v>
      </c>
      <c r="C116" s="15">
        <v>84</v>
      </c>
      <c r="D116" s="15">
        <v>32</v>
      </c>
      <c r="E116" s="74"/>
    </row>
    <row r="117" spans="1:5" ht="12.75">
      <c r="A117" s="72" t="s">
        <v>3810</v>
      </c>
      <c r="B117" s="73" t="s">
        <v>3857</v>
      </c>
      <c r="C117" s="15">
        <v>84</v>
      </c>
      <c r="D117" s="15">
        <v>32</v>
      </c>
      <c r="E117" s="74"/>
    </row>
    <row r="118" spans="1:5" ht="12.75">
      <c r="A118" s="72" t="s">
        <v>3810</v>
      </c>
      <c r="B118" s="73" t="s">
        <v>3858</v>
      </c>
      <c r="C118" s="15">
        <v>84</v>
      </c>
      <c r="D118" s="15">
        <v>32</v>
      </c>
      <c r="E118" s="74"/>
    </row>
    <row r="119" spans="1:5" ht="12.75">
      <c r="A119" s="72" t="s">
        <v>3810</v>
      </c>
      <c r="B119" s="73" t="s">
        <v>3859</v>
      </c>
      <c r="C119" s="15">
        <v>84</v>
      </c>
      <c r="D119" s="15">
        <v>32</v>
      </c>
      <c r="E119" s="74"/>
    </row>
    <row r="120" spans="1:5" ht="12.75">
      <c r="A120" s="72" t="s">
        <v>3810</v>
      </c>
      <c r="B120" s="73" t="s">
        <v>3860</v>
      </c>
      <c r="C120" s="15">
        <v>84</v>
      </c>
      <c r="D120" s="15">
        <v>32</v>
      </c>
      <c r="E120" s="74"/>
    </row>
    <row r="121" spans="1:5" ht="12.75">
      <c r="A121" s="72" t="s">
        <v>3810</v>
      </c>
      <c r="B121" s="73" t="s">
        <v>3861</v>
      </c>
      <c r="C121" s="15">
        <v>84</v>
      </c>
      <c r="D121" s="15">
        <v>32</v>
      </c>
      <c r="E121" s="74"/>
    </row>
    <row r="122" spans="1:5" ht="12.75">
      <c r="A122" s="72" t="s">
        <v>3810</v>
      </c>
      <c r="B122" s="73" t="s">
        <v>3862</v>
      </c>
      <c r="C122" s="15">
        <v>84</v>
      </c>
      <c r="D122" s="15">
        <v>32</v>
      </c>
      <c r="E122" s="74"/>
    </row>
    <row r="123" spans="1:5" ht="12.75">
      <c r="A123" s="72" t="s">
        <v>3810</v>
      </c>
      <c r="B123" s="73" t="s">
        <v>3863</v>
      </c>
      <c r="C123" s="15">
        <v>84</v>
      </c>
      <c r="D123" s="15">
        <v>32</v>
      </c>
      <c r="E123" s="74"/>
    </row>
    <row r="124" spans="1:5" ht="12.75">
      <c r="A124" s="72" t="s">
        <v>3810</v>
      </c>
      <c r="B124" s="73" t="s">
        <v>3864</v>
      </c>
      <c r="C124" s="15">
        <v>84</v>
      </c>
      <c r="D124" s="15">
        <v>32</v>
      </c>
      <c r="E124" s="74"/>
    </row>
    <row r="125" spans="1:5" ht="12.75">
      <c r="A125" s="72" t="s">
        <v>3810</v>
      </c>
      <c r="B125" s="73" t="s">
        <v>3865</v>
      </c>
      <c r="C125" s="15">
        <v>84</v>
      </c>
      <c r="D125" s="15">
        <v>32</v>
      </c>
      <c r="E125" s="74"/>
    </row>
    <row r="126" spans="1:5" ht="12.75">
      <c r="A126" s="72" t="s">
        <v>3810</v>
      </c>
      <c r="B126" s="73" t="s">
        <v>3866</v>
      </c>
      <c r="C126" s="15">
        <v>84</v>
      </c>
      <c r="D126" s="15">
        <v>32</v>
      </c>
      <c r="E126" s="74"/>
    </row>
    <row r="127" spans="1:5" ht="12.75">
      <c r="A127" s="72" t="s">
        <v>3810</v>
      </c>
      <c r="B127" s="73" t="s">
        <v>3867</v>
      </c>
      <c r="C127" s="15">
        <v>84</v>
      </c>
      <c r="D127" s="15">
        <v>32</v>
      </c>
      <c r="E127" s="74"/>
    </row>
    <row r="128" spans="1:5" ht="12.75">
      <c r="A128" s="72" t="s">
        <v>3810</v>
      </c>
      <c r="B128" s="73" t="s">
        <v>3868</v>
      </c>
      <c r="C128" s="15">
        <v>84</v>
      </c>
      <c r="D128" s="15">
        <v>32</v>
      </c>
      <c r="E128" s="74"/>
    </row>
    <row r="129" spans="1:5" ht="12.75">
      <c r="A129" s="72" t="s">
        <v>3810</v>
      </c>
      <c r="B129" s="73" t="s">
        <v>3869</v>
      </c>
      <c r="C129" s="15">
        <v>84</v>
      </c>
      <c r="D129" s="15">
        <v>32</v>
      </c>
      <c r="E129" s="74"/>
    </row>
    <row r="130" spans="1:5" ht="12.75">
      <c r="A130" s="72" t="s">
        <v>3810</v>
      </c>
      <c r="B130" s="73" t="s">
        <v>3870</v>
      </c>
      <c r="C130" s="15">
        <v>84</v>
      </c>
      <c r="D130" s="15">
        <v>32</v>
      </c>
      <c r="E130" s="74"/>
    </row>
    <row r="131" spans="1:5" ht="12.75">
      <c r="A131" s="72" t="s">
        <v>3810</v>
      </c>
      <c r="B131" s="73" t="s">
        <v>3871</v>
      </c>
      <c r="C131" s="15">
        <v>84</v>
      </c>
      <c r="D131" s="15">
        <v>32</v>
      </c>
      <c r="E131" s="74"/>
    </row>
    <row r="132" spans="1:5" ht="12.75">
      <c r="A132" s="72" t="s">
        <v>3810</v>
      </c>
      <c r="B132" s="73" t="s">
        <v>3872</v>
      </c>
      <c r="C132" s="15">
        <v>84</v>
      </c>
      <c r="D132" s="15">
        <v>32</v>
      </c>
      <c r="E132" s="74"/>
    </row>
    <row r="133" spans="1:4" ht="12.75">
      <c r="A133" s="72" t="s">
        <v>3810</v>
      </c>
      <c r="B133" s="73" t="s">
        <v>3873</v>
      </c>
      <c r="C133" s="15">
        <v>84</v>
      </c>
      <c r="D133" s="15">
        <v>32</v>
      </c>
    </row>
    <row r="134" spans="1:4" ht="12.75">
      <c r="A134" s="72" t="s">
        <v>3810</v>
      </c>
      <c r="B134" s="73" t="s">
        <v>3874</v>
      </c>
      <c r="C134" s="15">
        <v>84</v>
      </c>
      <c r="D134" s="15">
        <v>32</v>
      </c>
    </row>
    <row r="135" spans="1:4" ht="12.75">
      <c r="A135" s="72" t="s">
        <v>3810</v>
      </c>
      <c r="B135" s="73" t="s">
        <v>3875</v>
      </c>
      <c r="C135" s="15">
        <v>84</v>
      </c>
      <c r="D135" s="15">
        <v>32</v>
      </c>
    </row>
    <row r="136" spans="1:4" ht="12.75">
      <c r="A136" s="72" t="s">
        <v>3739</v>
      </c>
      <c r="B136" s="15" t="s">
        <v>3876</v>
      </c>
      <c r="C136" s="77">
        <v>100</v>
      </c>
      <c r="D136" s="77">
        <v>40</v>
      </c>
    </row>
    <row r="137" spans="1:4" ht="12.75">
      <c r="A137" s="72" t="s">
        <v>3739</v>
      </c>
      <c r="B137" s="15" t="s">
        <v>3877</v>
      </c>
      <c r="C137" s="77">
        <v>100</v>
      </c>
      <c r="D137" s="77">
        <v>40</v>
      </c>
    </row>
    <row r="138" spans="1:4" ht="12.75">
      <c r="A138" s="72" t="s">
        <v>3739</v>
      </c>
      <c r="B138" s="15" t="s">
        <v>3878</v>
      </c>
      <c r="C138" s="77">
        <v>100</v>
      </c>
      <c r="D138" s="77">
        <v>40</v>
      </c>
    </row>
    <row r="139" spans="1:4" ht="12.75">
      <c r="A139" s="72" t="s">
        <v>3739</v>
      </c>
      <c r="B139" s="15" t="s">
        <v>3879</v>
      </c>
      <c r="C139" s="77">
        <v>100</v>
      </c>
      <c r="D139" s="77">
        <v>40</v>
      </c>
    </row>
    <row r="140" spans="1:4" ht="12.75">
      <c r="A140" s="72" t="s">
        <v>3739</v>
      </c>
      <c r="B140" s="15" t="s">
        <v>3880</v>
      </c>
      <c r="C140" s="77">
        <v>100</v>
      </c>
      <c r="D140" s="77">
        <v>40</v>
      </c>
    </row>
    <row r="141" spans="1:4" ht="12.75">
      <c r="A141" s="72" t="s">
        <v>3739</v>
      </c>
      <c r="B141" s="15" t="s">
        <v>3881</v>
      </c>
      <c r="C141" s="77">
        <v>100</v>
      </c>
      <c r="D141" s="77">
        <v>40</v>
      </c>
    </row>
    <row r="142" spans="1:4" ht="12.75">
      <c r="A142" s="72" t="s">
        <v>3739</v>
      </c>
      <c r="B142" s="15" t="s">
        <v>3882</v>
      </c>
      <c r="C142" s="77">
        <v>100</v>
      </c>
      <c r="D142" s="77">
        <v>40</v>
      </c>
    </row>
    <row r="143" spans="1:4" ht="12.75">
      <c r="A143" s="72" t="s">
        <v>3739</v>
      </c>
      <c r="B143" s="15" t="s">
        <v>3883</v>
      </c>
      <c r="C143" s="77">
        <v>100</v>
      </c>
      <c r="D143" s="77">
        <v>40</v>
      </c>
    </row>
    <row r="144" spans="1:4" ht="12.75">
      <c r="A144" s="72" t="s">
        <v>3739</v>
      </c>
      <c r="B144" s="15" t="s">
        <v>3884</v>
      </c>
      <c r="C144" s="77">
        <v>100</v>
      </c>
      <c r="D144" s="77">
        <v>40</v>
      </c>
    </row>
    <row r="145" spans="1:4" ht="12.75">
      <c r="A145" s="72" t="s">
        <v>3739</v>
      </c>
      <c r="B145" s="15" t="s">
        <v>3885</v>
      </c>
      <c r="C145" s="77">
        <v>100</v>
      </c>
      <c r="D145" s="77">
        <v>40</v>
      </c>
    </row>
    <row r="146" spans="1:4" ht="12.75">
      <c r="A146" s="72" t="s">
        <v>3739</v>
      </c>
      <c r="B146" s="15" t="s">
        <v>3886</v>
      </c>
      <c r="C146" s="77">
        <v>100</v>
      </c>
      <c r="D146" s="77">
        <v>40</v>
      </c>
    </row>
    <row r="147" spans="1:4" ht="12.75">
      <c r="A147" s="72" t="s">
        <v>3739</v>
      </c>
      <c r="B147" s="15" t="s">
        <v>3887</v>
      </c>
      <c r="C147" s="77">
        <v>100</v>
      </c>
      <c r="D147" s="77">
        <v>40</v>
      </c>
    </row>
    <row r="148" spans="1:4" ht="12.75">
      <c r="A148" s="72" t="s">
        <v>3739</v>
      </c>
      <c r="B148" s="15" t="s">
        <v>3888</v>
      </c>
      <c r="C148" s="77">
        <v>100</v>
      </c>
      <c r="D148" s="77">
        <v>40</v>
      </c>
    </row>
    <row r="149" spans="1:4" ht="12.75">
      <c r="A149" s="72" t="s">
        <v>3739</v>
      </c>
      <c r="B149" s="78" t="s">
        <v>3889</v>
      </c>
      <c r="C149" s="77">
        <v>100</v>
      </c>
      <c r="D149" s="77">
        <v>40</v>
      </c>
    </row>
    <row r="150" spans="1:4" ht="12.75">
      <c r="A150" s="72" t="s">
        <v>3739</v>
      </c>
      <c r="B150" s="78" t="s">
        <v>3890</v>
      </c>
      <c r="C150" s="77">
        <v>100</v>
      </c>
      <c r="D150" s="77">
        <v>40</v>
      </c>
    </row>
    <row r="151" spans="1:4" ht="12.75">
      <c r="A151" s="72" t="s">
        <v>3739</v>
      </c>
      <c r="B151" s="78" t="s">
        <v>3891</v>
      </c>
      <c r="C151" s="77">
        <v>100</v>
      </c>
      <c r="D151" s="77">
        <v>40</v>
      </c>
    </row>
    <row r="152" spans="1:4" ht="12.75">
      <c r="A152" s="72" t="s">
        <v>3739</v>
      </c>
      <c r="B152" s="78" t="s">
        <v>3892</v>
      </c>
      <c r="C152" s="77">
        <v>100</v>
      </c>
      <c r="D152" s="77">
        <v>40</v>
      </c>
    </row>
    <row r="153" spans="1:4" ht="12.75">
      <c r="A153" s="72" t="s">
        <v>3739</v>
      </c>
      <c r="B153" s="78" t="s">
        <v>3893</v>
      </c>
      <c r="C153" s="77">
        <v>100</v>
      </c>
      <c r="D153" s="77">
        <v>40</v>
      </c>
    </row>
    <row r="154" spans="1:4" ht="12.75">
      <c r="A154" s="72" t="s">
        <v>3739</v>
      </c>
      <c r="B154" s="78" t="s">
        <v>3894</v>
      </c>
      <c r="C154" s="77">
        <v>100</v>
      </c>
      <c r="D154" s="77">
        <v>40</v>
      </c>
    </row>
    <row r="155" spans="1:4" ht="12.75">
      <c r="A155" s="72" t="s">
        <v>3739</v>
      </c>
      <c r="B155" s="78" t="s">
        <v>3895</v>
      </c>
      <c r="C155" s="77">
        <v>100</v>
      </c>
      <c r="D155" s="77">
        <v>40</v>
      </c>
    </row>
    <row r="156" spans="1:4" ht="12.75">
      <c r="A156" s="72" t="s">
        <v>3739</v>
      </c>
      <c r="B156" s="79" t="s">
        <v>3896</v>
      </c>
      <c r="C156" s="77">
        <v>100</v>
      </c>
      <c r="D156" s="77">
        <v>40</v>
      </c>
    </row>
    <row r="157" spans="1:4" ht="12.75">
      <c r="A157" s="72" t="s">
        <v>3739</v>
      </c>
      <c r="B157" s="78" t="s">
        <v>3897</v>
      </c>
      <c r="C157" s="77">
        <v>100</v>
      </c>
      <c r="D157" s="77">
        <v>40</v>
      </c>
    </row>
    <row r="158" spans="1:4" ht="12.75">
      <c r="A158" s="72" t="s">
        <v>3739</v>
      </c>
      <c r="B158" s="78" t="s">
        <v>3898</v>
      </c>
      <c r="C158" s="77">
        <v>100</v>
      </c>
      <c r="D158" s="77">
        <v>40</v>
      </c>
    </row>
    <row r="159" spans="1:4" ht="12.75">
      <c r="A159" s="72" t="s">
        <v>3739</v>
      </c>
      <c r="B159" s="78" t="s">
        <v>3899</v>
      </c>
      <c r="C159" s="77">
        <v>100</v>
      </c>
      <c r="D159" s="77">
        <v>40</v>
      </c>
    </row>
    <row r="160" spans="1:4" ht="12.75">
      <c r="A160" s="72" t="s">
        <v>3739</v>
      </c>
      <c r="B160" s="78" t="s">
        <v>3900</v>
      </c>
      <c r="C160" s="77">
        <v>100</v>
      </c>
      <c r="D160" s="77">
        <v>40</v>
      </c>
    </row>
    <row r="161" spans="1:4" ht="12.75">
      <c r="A161" s="72" t="s">
        <v>3739</v>
      </c>
      <c r="B161" s="78" t="s">
        <v>3901</v>
      </c>
      <c r="C161" s="77">
        <v>100</v>
      </c>
      <c r="D161" s="77">
        <v>40</v>
      </c>
    </row>
    <row r="162" spans="1:4" ht="12.75">
      <c r="A162" s="72" t="s">
        <v>3739</v>
      </c>
      <c r="B162" s="78" t="s">
        <v>3902</v>
      </c>
      <c r="C162" s="77">
        <v>100</v>
      </c>
      <c r="D162" s="77">
        <v>40</v>
      </c>
    </row>
    <row r="163" spans="1:4" ht="12.75">
      <c r="A163" s="72" t="s">
        <v>3739</v>
      </c>
      <c r="B163" s="78" t="s">
        <v>3903</v>
      </c>
      <c r="C163" s="77">
        <v>100</v>
      </c>
      <c r="D163" s="77">
        <v>40</v>
      </c>
    </row>
    <row r="164" spans="1:4" ht="12.75">
      <c r="A164" s="72" t="s">
        <v>3739</v>
      </c>
      <c r="B164" s="78" t="s">
        <v>3904</v>
      </c>
      <c r="C164" s="77">
        <v>100</v>
      </c>
      <c r="D164" s="77">
        <v>40</v>
      </c>
    </row>
    <row r="165" spans="1:4" ht="12.75">
      <c r="A165" s="72" t="s">
        <v>3739</v>
      </c>
      <c r="B165" s="78" t="s">
        <v>3905</v>
      </c>
      <c r="C165" s="77">
        <v>100</v>
      </c>
      <c r="D165" s="77">
        <v>40</v>
      </c>
    </row>
    <row r="166" spans="1:4" ht="12.75">
      <c r="A166" s="72" t="s">
        <v>3739</v>
      </c>
      <c r="B166" s="78" t="s">
        <v>3906</v>
      </c>
      <c r="C166" s="77">
        <v>100</v>
      </c>
      <c r="D166" s="77">
        <v>40</v>
      </c>
    </row>
    <row r="167" spans="1:4" ht="12.75">
      <c r="A167" s="72" t="s">
        <v>3739</v>
      </c>
      <c r="B167" s="80" t="s">
        <v>3907</v>
      </c>
      <c r="C167" s="77">
        <v>100</v>
      </c>
      <c r="D167" s="77">
        <v>40</v>
      </c>
    </row>
    <row r="168" spans="1:4" ht="12.75">
      <c r="A168" s="72" t="s">
        <v>3739</v>
      </c>
      <c r="B168" s="80" t="s">
        <v>3908</v>
      </c>
      <c r="C168" s="77">
        <v>100</v>
      </c>
      <c r="D168" s="77">
        <v>40</v>
      </c>
    </row>
    <row r="169" spans="1:4" ht="12.75">
      <c r="A169" s="72" t="s">
        <v>3739</v>
      </c>
      <c r="B169" s="80" t="s">
        <v>3909</v>
      </c>
      <c r="C169" s="77">
        <v>100</v>
      </c>
      <c r="D169" s="77">
        <v>40</v>
      </c>
    </row>
    <row r="170" spans="1:4" ht="12.75">
      <c r="A170" s="72" t="s">
        <v>3739</v>
      </c>
      <c r="B170" s="80" t="s">
        <v>3910</v>
      </c>
      <c r="C170" s="77">
        <v>100</v>
      </c>
      <c r="D170" s="77">
        <v>40</v>
      </c>
    </row>
    <row r="171" spans="1:4" ht="12.75">
      <c r="A171" s="72" t="s">
        <v>3739</v>
      </c>
      <c r="B171" s="80" t="s">
        <v>3911</v>
      </c>
      <c r="C171" s="77">
        <v>100</v>
      </c>
      <c r="D171" s="77">
        <v>40</v>
      </c>
    </row>
    <row r="172" spans="1:4" ht="12.75">
      <c r="A172" s="72" t="s">
        <v>3739</v>
      </c>
      <c r="B172" s="80" t="s">
        <v>3912</v>
      </c>
      <c r="C172" s="77">
        <v>100</v>
      </c>
      <c r="D172" s="77">
        <v>40</v>
      </c>
    </row>
    <row r="173" spans="1:4" ht="12.75">
      <c r="A173" s="72" t="s">
        <v>3739</v>
      </c>
      <c r="B173" s="80" t="s">
        <v>3913</v>
      </c>
      <c r="C173" s="77">
        <v>100</v>
      </c>
      <c r="D173" s="77">
        <v>40</v>
      </c>
    </row>
    <row r="174" spans="1:4" ht="12.75">
      <c r="A174" s="72" t="s">
        <v>3739</v>
      </c>
      <c r="B174" s="80" t="s">
        <v>3914</v>
      </c>
      <c r="C174" s="77">
        <v>100</v>
      </c>
      <c r="D174" s="77">
        <v>40</v>
      </c>
    </row>
    <row r="175" spans="1:4" ht="12.75">
      <c r="A175" s="72" t="s">
        <v>3739</v>
      </c>
      <c r="B175" s="81" t="s">
        <v>3915</v>
      </c>
      <c r="C175" s="77">
        <v>100</v>
      </c>
      <c r="D175" s="77">
        <v>40</v>
      </c>
    </row>
    <row r="176" spans="1:4" ht="12.75">
      <c r="A176" s="72" t="s">
        <v>3739</v>
      </c>
      <c r="B176" s="81" t="s">
        <v>3916</v>
      </c>
      <c r="C176" s="77">
        <v>100</v>
      </c>
      <c r="D176" s="77">
        <v>40</v>
      </c>
    </row>
    <row r="177" spans="1:4" ht="12.75">
      <c r="A177" s="72" t="s">
        <v>3739</v>
      </c>
      <c r="B177" s="81" t="s">
        <v>3917</v>
      </c>
      <c r="C177" s="77">
        <v>100</v>
      </c>
      <c r="D177" s="77">
        <v>40</v>
      </c>
    </row>
    <row r="178" spans="1:4" ht="12.75">
      <c r="A178" s="72" t="s">
        <v>3739</v>
      </c>
      <c r="B178" s="81" t="s">
        <v>3918</v>
      </c>
      <c r="C178" s="77">
        <v>100</v>
      </c>
      <c r="D178" s="77">
        <v>40</v>
      </c>
    </row>
    <row r="179" spans="1:4" ht="12.75">
      <c r="A179" s="72" t="s">
        <v>3739</v>
      </c>
      <c r="B179" s="81" t="s">
        <v>3919</v>
      </c>
      <c r="C179" s="77">
        <v>100</v>
      </c>
      <c r="D179" s="77">
        <v>40</v>
      </c>
    </row>
    <row r="180" spans="1:4" ht="12.75">
      <c r="A180" s="72" t="s">
        <v>3739</v>
      </c>
      <c r="B180" s="81" t="s">
        <v>3920</v>
      </c>
      <c r="C180" s="77">
        <v>100</v>
      </c>
      <c r="D180" s="77">
        <v>40</v>
      </c>
    </row>
    <row r="181" spans="1:4" ht="12.75">
      <c r="A181" s="72" t="s">
        <v>3739</v>
      </c>
      <c r="B181" s="81" t="s">
        <v>3921</v>
      </c>
      <c r="C181" s="77">
        <v>100</v>
      </c>
      <c r="D181" s="77">
        <v>40</v>
      </c>
    </row>
    <row r="182" spans="1:4" ht="12.75">
      <c r="A182" s="72" t="s">
        <v>3739</v>
      </c>
      <c r="B182" s="81" t="s">
        <v>3922</v>
      </c>
      <c r="C182" s="77">
        <v>100</v>
      </c>
      <c r="D182" s="77">
        <v>40</v>
      </c>
    </row>
    <row r="183" spans="1:4" ht="12.75">
      <c r="A183" s="72" t="s">
        <v>3739</v>
      </c>
      <c r="B183" s="81" t="s">
        <v>3923</v>
      </c>
      <c r="C183" s="77">
        <v>100</v>
      </c>
      <c r="D183" s="77">
        <v>40</v>
      </c>
    </row>
    <row r="184" spans="1:4" ht="12.75">
      <c r="A184" s="72" t="s">
        <v>3739</v>
      </c>
      <c r="B184" s="81" t="s">
        <v>3924</v>
      </c>
      <c r="C184" s="77">
        <v>100</v>
      </c>
      <c r="D184" s="77">
        <v>40</v>
      </c>
    </row>
    <row r="185" spans="1:4" ht="12.75">
      <c r="A185" s="72" t="s">
        <v>3739</v>
      </c>
      <c r="B185" s="81" t="s">
        <v>3925</v>
      </c>
      <c r="C185" s="77">
        <v>100</v>
      </c>
      <c r="D185" s="77">
        <v>40</v>
      </c>
    </row>
    <row r="186" spans="1:4" ht="12.75">
      <c r="A186" s="72" t="s">
        <v>3739</v>
      </c>
      <c r="B186" s="82" t="s">
        <v>3926</v>
      </c>
      <c r="C186" s="77">
        <v>100</v>
      </c>
      <c r="D186" s="77">
        <v>40</v>
      </c>
    </row>
  </sheetData>
  <sheetProtection selectLockedCells="1" selectUnlockedCells="1"/>
  <hyperlinks>
    <hyperlink ref="B1" r:id="rId1" display="https://www.pvdhaak.nl/nl/pelargonium-assortiment"/>
    <hyperlink ref="B2" r:id="rId2" display="https://hendriksyoungplants.com/ru/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D127"/>
  <sheetViews>
    <sheetView workbookViewId="0" topLeftCell="A1">
      <selection activeCell="A2" sqref="A2"/>
    </sheetView>
  </sheetViews>
  <sheetFormatPr defaultColWidth="9.140625" defaultRowHeight="12.75"/>
  <cols>
    <col min="1" max="1" width="24.7109375" style="1" customWidth="1"/>
    <col min="2" max="2" width="25.28125" style="1" customWidth="1"/>
    <col min="3" max="16384" width="8.7109375" style="1" customWidth="1"/>
  </cols>
  <sheetData>
    <row r="2" spans="1:4" ht="12.75">
      <c r="A2" s="26" t="s">
        <v>3739</v>
      </c>
      <c r="B2" s="24" t="s">
        <v>3740</v>
      </c>
      <c r="C2" s="26"/>
      <c r="D2" s="26"/>
    </row>
    <row r="6" spans="1:4" ht="12.75">
      <c r="A6" s="12" t="s">
        <v>11</v>
      </c>
      <c r="B6" s="70" t="s">
        <v>3741</v>
      </c>
      <c r="C6" s="70" t="s">
        <v>3742</v>
      </c>
      <c r="D6" s="71" t="s">
        <v>3743</v>
      </c>
    </row>
    <row r="7" spans="1:4" ht="12.75">
      <c r="A7" s="15" t="s">
        <v>360</v>
      </c>
      <c r="B7" s="83" t="s">
        <v>3927</v>
      </c>
      <c r="C7" s="15">
        <v>100</v>
      </c>
      <c r="D7" s="15">
        <v>18</v>
      </c>
    </row>
    <row r="8" spans="1:4" ht="12.75">
      <c r="A8" s="15" t="s">
        <v>360</v>
      </c>
      <c r="B8" s="83" t="s">
        <v>3928</v>
      </c>
      <c r="C8" s="15">
        <v>100</v>
      </c>
      <c r="D8" s="15">
        <v>18</v>
      </c>
    </row>
    <row r="9" spans="1:4" ht="12.75">
      <c r="A9" s="15" t="s">
        <v>360</v>
      </c>
      <c r="B9" s="83" t="s">
        <v>3929</v>
      </c>
      <c r="C9" s="15">
        <v>100</v>
      </c>
      <c r="D9" s="15">
        <v>18</v>
      </c>
    </row>
    <row r="10" spans="1:4" ht="12.75">
      <c r="A10" s="15" t="s">
        <v>360</v>
      </c>
      <c r="B10" s="83" t="s">
        <v>3930</v>
      </c>
      <c r="C10" s="15">
        <v>100</v>
      </c>
      <c r="D10" s="15">
        <v>18</v>
      </c>
    </row>
    <row r="11" spans="1:4" ht="12.75">
      <c r="A11" s="15" t="s">
        <v>360</v>
      </c>
      <c r="B11" s="83" t="s">
        <v>3931</v>
      </c>
      <c r="C11" s="15">
        <v>100</v>
      </c>
      <c r="D11" s="15">
        <v>18</v>
      </c>
    </row>
    <row r="12" spans="1:4" ht="12.75">
      <c r="A12" s="15" t="s">
        <v>360</v>
      </c>
      <c r="B12" s="83" t="s">
        <v>3932</v>
      </c>
      <c r="C12" s="15">
        <v>100</v>
      </c>
      <c r="D12" s="15">
        <v>18</v>
      </c>
    </row>
    <row r="13" spans="1:4" ht="12.75">
      <c r="A13" s="15" t="s">
        <v>360</v>
      </c>
      <c r="B13" s="83" t="s">
        <v>3933</v>
      </c>
      <c r="C13" s="15">
        <v>100</v>
      </c>
      <c r="D13" s="15">
        <v>18</v>
      </c>
    </row>
    <row r="14" spans="1:4" ht="12.75">
      <c r="A14" s="15" t="s">
        <v>360</v>
      </c>
      <c r="B14" s="83" t="s">
        <v>3934</v>
      </c>
      <c r="C14" s="15">
        <v>100</v>
      </c>
      <c r="D14" s="15">
        <v>18</v>
      </c>
    </row>
    <row r="15" spans="1:4" ht="12.75">
      <c r="A15" s="15" t="s">
        <v>360</v>
      </c>
      <c r="B15" s="83" t="s">
        <v>3935</v>
      </c>
      <c r="C15" s="15">
        <v>100</v>
      </c>
      <c r="D15" s="15">
        <v>18</v>
      </c>
    </row>
    <row r="16" spans="1:4" ht="12.75">
      <c r="A16" s="15" t="s">
        <v>360</v>
      </c>
      <c r="B16" s="83" t="s">
        <v>3936</v>
      </c>
      <c r="C16" s="15">
        <v>100</v>
      </c>
      <c r="D16" s="15">
        <v>18</v>
      </c>
    </row>
    <row r="17" spans="1:4" ht="12.75">
      <c r="A17" s="15" t="s">
        <v>360</v>
      </c>
      <c r="B17" s="83" t="s">
        <v>3937</v>
      </c>
      <c r="C17" s="15">
        <v>100</v>
      </c>
      <c r="D17" s="15">
        <v>18</v>
      </c>
    </row>
    <row r="18" spans="1:4" ht="12.75">
      <c r="A18" s="15" t="s">
        <v>360</v>
      </c>
      <c r="B18" s="83" t="s">
        <v>3938</v>
      </c>
      <c r="C18" s="15">
        <v>100</v>
      </c>
      <c r="D18" s="15">
        <v>18</v>
      </c>
    </row>
    <row r="19" spans="1:4" ht="12.75">
      <c r="A19" s="15" t="s">
        <v>360</v>
      </c>
      <c r="B19" s="83" t="s">
        <v>3939</v>
      </c>
      <c r="C19" s="15">
        <v>100</v>
      </c>
      <c r="D19" s="15">
        <v>19</v>
      </c>
    </row>
    <row r="20" spans="1:4" ht="12.75">
      <c r="A20" s="15" t="s">
        <v>360</v>
      </c>
      <c r="B20" s="84" t="s">
        <v>3940</v>
      </c>
      <c r="C20" s="15">
        <v>100</v>
      </c>
      <c r="D20" s="15">
        <v>19</v>
      </c>
    </row>
    <row r="21" spans="1:4" ht="12.75">
      <c r="A21" s="15" t="s">
        <v>360</v>
      </c>
      <c r="B21" s="84" t="s">
        <v>3941</v>
      </c>
      <c r="C21" s="15">
        <v>100</v>
      </c>
      <c r="D21" s="15">
        <v>19</v>
      </c>
    </row>
    <row r="22" spans="1:4" ht="12.75">
      <c r="A22" s="15" t="s">
        <v>360</v>
      </c>
      <c r="B22" s="84" t="s">
        <v>3942</v>
      </c>
      <c r="C22" s="15">
        <v>100</v>
      </c>
      <c r="D22" s="15">
        <v>19</v>
      </c>
    </row>
    <row r="23" spans="1:4" ht="12.75">
      <c r="A23" s="15" t="s">
        <v>360</v>
      </c>
      <c r="B23" s="83" t="s">
        <v>3943</v>
      </c>
      <c r="C23" s="15">
        <v>100</v>
      </c>
      <c r="D23" s="15">
        <v>19</v>
      </c>
    </row>
    <row r="24" spans="1:4" ht="12.75">
      <c r="A24" s="15" t="s">
        <v>360</v>
      </c>
      <c r="B24" s="83" t="s">
        <v>3944</v>
      </c>
      <c r="C24" s="15">
        <v>100</v>
      </c>
      <c r="D24" s="15">
        <v>19</v>
      </c>
    </row>
    <row r="25" spans="1:4" ht="12.75">
      <c r="A25" s="15" t="s">
        <v>360</v>
      </c>
      <c r="B25" s="84" t="s">
        <v>3945</v>
      </c>
      <c r="C25" s="15">
        <v>100</v>
      </c>
      <c r="D25" s="15">
        <v>19</v>
      </c>
    </row>
    <row r="26" spans="1:4" ht="12.75">
      <c r="A26" s="15" t="s">
        <v>360</v>
      </c>
      <c r="B26" s="83" t="s">
        <v>3946</v>
      </c>
      <c r="C26" s="15">
        <v>100</v>
      </c>
      <c r="D26" s="15">
        <v>19</v>
      </c>
    </row>
    <row r="27" spans="1:4" ht="12.75">
      <c r="A27" s="15" t="s">
        <v>360</v>
      </c>
      <c r="B27" s="84" t="s">
        <v>3947</v>
      </c>
      <c r="C27" s="15">
        <v>100</v>
      </c>
      <c r="D27" s="15">
        <v>19</v>
      </c>
    </row>
    <row r="28" spans="1:4" ht="12.75">
      <c r="A28" s="15" t="s">
        <v>360</v>
      </c>
      <c r="B28" s="84" t="s">
        <v>3948</v>
      </c>
      <c r="C28" s="15">
        <v>100</v>
      </c>
      <c r="D28" s="15">
        <v>19</v>
      </c>
    </row>
    <row r="29" spans="1:4" ht="12.75">
      <c r="A29" s="15" t="s">
        <v>360</v>
      </c>
      <c r="B29" s="83" t="s">
        <v>3949</v>
      </c>
      <c r="C29" s="15">
        <v>100</v>
      </c>
      <c r="D29" s="15">
        <v>19</v>
      </c>
    </row>
    <row r="30" spans="1:4" ht="12.75">
      <c r="A30" s="15" t="s">
        <v>360</v>
      </c>
      <c r="B30" s="83" t="s">
        <v>3950</v>
      </c>
      <c r="C30" s="15">
        <v>100</v>
      </c>
      <c r="D30" s="15">
        <v>19</v>
      </c>
    </row>
    <row r="31" spans="1:4" ht="12.75">
      <c r="A31" s="15" t="s">
        <v>360</v>
      </c>
      <c r="B31" s="83" t="s">
        <v>3951</v>
      </c>
      <c r="C31" s="15">
        <v>100</v>
      </c>
      <c r="D31" s="15">
        <v>19</v>
      </c>
    </row>
    <row r="32" spans="1:4" ht="12.75">
      <c r="A32" s="15" t="s">
        <v>360</v>
      </c>
      <c r="B32" s="83" t="s">
        <v>3952</v>
      </c>
      <c r="C32" s="15">
        <v>100</v>
      </c>
      <c r="D32" s="15">
        <v>19</v>
      </c>
    </row>
    <row r="33" spans="1:4" ht="12.75">
      <c r="A33" s="15" t="s">
        <v>360</v>
      </c>
      <c r="B33" s="83" t="s">
        <v>3953</v>
      </c>
      <c r="C33" s="15">
        <v>100</v>
      </c>
      <c r="D33" s="15">
        <v>19</v>
      </c>
    </row>
    <row r="34" spans="1:4" ht="12.75">
      <c r="A34" s="15" t="s">
        <v>360</v>
      </c>
      <c r="B34" s="83" t="s">
        <v>3954</v>
      </c>
      <c r="C34" s="15">
        <v>100</v>
      </c>
      <c r="D34" s="15">
        <v>19</v>
      </c>
    </row>
    <row r="35" spans="1:4" ht="12.75">
      <c r="A35" s="15" t="s">
        <v>360</v>
      </c>
      <c r="B35" s="83" t="s">
        <v>3955</v>
      </c>
      <c r="C35" s="15">
        <v>100</v>
      </c>
      <c r="D35" s="15">
        <v>18</v>
      </c>
    </row>
    <row r="36" spans="1:4" ht="12.75">
      <c r="A36" s="15" t="s">
        <v>360</v>
      </c>
      <c r="B36" s="83" t="s">
        <v>3956</v>
      </c>
      <c r="C36" s="15">
        <v>100</v>
      </c>
      <c r="D36" s="15">
        <v>18</v>
      </c>
    </row>
    <row r="37" spans="1:4" ht="12.75">
      <c r="A37" s="15" t="s">
        <v>360</v>
      </c>
      <c r="B37" s="83" t="s">
        <v>3957</v>
      </c>
      <c r="C37" s="15">
        <v>100</v>
      </c>
      <c r="D37" s="15">
        <v>18</v>
      </c>
    </row>
    <row r="38" spans="1:4" ht="12.75">
      <c r="A38" s="15" t="s">
        <v>360</v>
      </c>
      <c r="B38" s="83" t="s">
        <v>2199</v>
      </c>
      <c r="C38" s="15">
        <v>100</v>
      </c>
      <c r="D38" s="15">
        <v>18</v>
      </c>
    </row>
    <row r="39" spans="1:4" ht="12.75">
      <c r="A39" s="15" t="s">
        <v>360</v>
      </c>
      <c r="B39" s="83" t="s">
        <v>3958</v>
      </c>
      <c r="C39" s="15">
        <v>100</v>
      </c>
      <c r="D39" s="15">
        <v>18</v>
      </c>
    </row>
    <row r="40" spans="1:4" ht="12.75">
      <c r="A40" s="15" t="s">
        <v>360</v>
      </c>
      <c r="B40" s="83" t="s">
        <v>3959</v>
      </c>
      <c r="C40" s="15">
        <v>100</v>
      </c>
      <c r="D40" s="15">
        <v>18</v>
      </c>
    </row>
    <row r="41" spans="1:4" ht="12.75">
      <c r="A41" s="15" t="s">
        <v>360</v>
      </c>
      <c r="B41" s="83" t="s">
        <v>3960</v>
      </c>
      <c r="C41" s="15">
        <v>100</v>
      </c>
      <c r="D41" s="15">
        <v>18</v>
      </c>
    </row>
    <row r="42" spans="1:4" ht="12.75">
      <c r="A42" s="15" t="s">
        <v>360</v>
      </c>
      <c r="B42" s="83" t="s">
        <v>3961</v>
      </c>
      <c r="C42" s="15">
        <v>100</v>
      </c>
      <c r="D42" s="15">
        <v>18</v>
      </c>
    </row>
    <row r="43" spans="1:4" ht="12.75">
      <c r="A43" s="15" t="s">
        <v>360</v>
      </c>
      <c r="B43" s="83" t="s">
        <v>3962</v>
      </c>
      <c r="C43" s="15">
        <v>100</v>
      </c>
      <c r="D43" s="15">
        <v>18</v>
      </c>
    </row>
    <row r="44" spans="1:4" ht="12.75">
      <c r="A44" s="15" t="s">
        <v>360</v>
      </c>
      <c r="B44" s="83" t="s">
        <v>3963</v>
      </c>
      <c r="C44" s="15">
        <v>100</v>
      </c>
      <c r="D44" s="15">
        <v>18</v>
      </c>
    </row>
    <row r="45" spans="1:4" ht="12.75">
      <c r="A45" s="15" t="s">
        <v>360</v>
      </c>
      <c r="B45" s="83" t="s">
        <v>3964</v>
      </c>
      <c r="C45" s="15">
        <v>100</v>
      </c>
      <c r="D45" s="15">
        <v>18</v>
      </c>
    </row>
    <row r="46" spans="1:4" ht="12.75">
      <c r="A46" s="15" t="s">
        <v>360</v>
      </c>
      <c r="B46" s="83" t="s">
        <v>3965</v>
      </c>
      <c r="C46" s="15">
        <v>100</v>
      </c>
      <c r="D46" s="15">
        <v>18</v>
      </c>
    </row>
    <row r="47" spans="1:4" ht="12.75">
      <c r="A47" s="15" t="s">
        <v>360</v>
      </c>
      <c r="B47" s="83" t="s">
        <v>3966</v>
      </c>
      <c r="C47" s="15">
        <v>100</v>
      </c>
      <c r="D47" s="15">
        <v>18</v>
      </c>
    </row>
    <row r="48" spans="1:4" ht="12.75">
      <c r="A48" s="15" t="s">
        <v>360</v>
      </c>
      <c r="B48" s="83" t="s">
        <v>2518</v>
      </c>
      <c r="C48" s="15">
        <v>100</v>
      </c>
      <c r="D48" s="15">
        <v>18</v>
      </c>
    </row>
    <row r="49" spans="1:4" ht="12.75">
      <c r="A49" s="15" t="s">
        <v>360</v>
      </c>
      <c r="B49" s="83" t="s">
        <v>3967</v>
      </c>
      <c r="C49" s="15">
        <v>100</v>
      </c>
      <c r="D49" s="15">
        <v>18</v>
      </c>
    </row>
    <row r="50" spans="1:4" ht="12.75">
      <c r="A50" s="15" t="s">
        <v>360</v>
      </c>
      <c r="B50" s="83" t="s">
        <v>3968</v>
      </c>
      <c r="C50" s="15">
        <v>100</v>
      </c>
      <c r="D50" s="15">
        <v>18</v>
      </c>
    </row>
    <row r="51" spans="1:4" ht="12.75">
      <c r="A51" s="15" t="s">
        <v>360</v>
      </c>
      <c r="B51" s="83" t="s">
        <v>3969</v>
      </c>
      <c r="C51" s="15">
        <v>100</v>
      </c>
      <c r="D51" s="15">
        <v>18</v>
      </c>
    </row>
    <row r="52" spans="1:4" ht="12.75">
      <c r="A52" s="15" t="s">
        <v>360</v>
      </c>
      <c r="B52" s="83" t="s">
        <v>3970</v>
      </c>
      <c r="C52" s="15">
        <v>100</v>
      </c>
      <c r="D52" s="15">
        <v>18</v>
      </c>
    </row>
    <row r="53" spans="1:4" ht="12.75">
      <c r="A53" s="15" t="s">
        <v>360</v>
      </c>
      <c r="B53" s="83" t="s">
        <v>3971</v>
      </c>
      <c r="C53" s="15">
        <v>100</v>
      </c>
      <c r="D53" s="15">
        <v>18</v>
      </c>
    </row>
    <row r="54" spans="1:4" ht="12.75">
      <c r="A54" s="15" t="s">
        <v>360</v>
      </c>
      <c r="B54" s="83" t="s">
        <v>3972</v>
      </c>
      <c r="C54" s="15">
        <v>100</v>
      </c>
      <c r="D54" s="15">
        <v>18</v>
      </c>
    </row>
    <row r="55" spans="1:4" ht="12.75">
      <c r="A55" s="15" t="s">
        <v>360</v>
      </c>
      <c r="B55" s="83" t="s">
        <v>3973</v>
      </c>
      <c r="C55" s="15">
        <v>100</v>
      </c>
      <c r="D55" s="15">
        <v>18</v>
      </c>
    </row>
    <row r="56" spans="1:4" ht="12.75">
      <c r="A56" s="15" t="s">
        <v>360</v>
      </c>
      <c r="B56" s="83" t="s">
        <v>3974</v>
      </c>
      <c r="C56" s="15">
        <v>100</v>
      </c>
      <c r="D56" s="15">
        <v>18</v>
      </c>
    </row>
    <row r="57" spans="1:4" ht="12.75">
      <c r="A57" s="15" t="s">
        <v>360</v>
      </c>
      <c r="B57" s="83" t="s">
        <v>3975</v>
      </c>
      <c r="C57" s="15">
        <v>100</v>
      </c>
      <c r="D57" s="15">
        <v>18</v>
      </c>
    </row>
    <row r="58" spans="1:4" ht="12.75">
      <c r="A58" s="15" t="s">
        <v>360</v>
      </c>
      <c r="B58" s="83" t="s">
        <v>3976</v>
      </c>
      <c r="C58" s="15">
        <v>100</v>
      </c>
      <c r="D58" s="15">
        <v>18</v>
      </c>
    </row>
    <row r="59" spans="1:4" ht="12.75">
      <c r="A59" s="15" t="s">
        <v>360</v>
      </c>
      <c r="B59" s="83" t="s">
        <v>3977</v>
      </c>
      <c r="C59" s="15">
        <v>100</v>
      </c>
      <c r="D59" s="15">
        <v>18</v>
      </c>
    </row>
    <row r="60" spans="1:4" ht="12.75">
      <c r="A60" s="15" t="s">
        <v>360</v>
      </c>
      <c r="B60" s="83" t="s">
        <v>3978</v>
      </c>
      <c r="C60" s="15">
        <v>100</v>
      </c>
      <c r="D60" s="15">
        <v>18</v>
      </c>
    </row>
    <row r="61" spans="1:4" ht="12.75">
      <c r="A61" s="15" t="s">
        <v>360</v>
      </c>
      <c r="B61" s="83" t="s">
        <v>3979</v>
      </c>
      <c r="C61" s="15">
        <v>100</v>
      </c>
      <c r="D61" s="15">
        <v>18</v>
      </c>
    </row>
    <row r="62" spans="1:4" ht="12.75">
      <c r="A62" s="15" t="s">
        <v>360</v>
      </c>
      <c r="B62" s="83" t="s">
        <v>3980</v>
      </c>
      <c r="C62" s="15">
        <v>100</v>
      </c>
      <c r="D62" s="15">
        <v>18</v>
      </c>
    </row>
    <row r="63" spans="1:4" ht="12.75">
      <c r="A63" s="15" t="s">
        <v>360</v>
      </c>
      <c r="B63" s="83" t="s">
        <v>3981</v>
      </c>
      <c r="C63" s="15">
        <v>100</v>
      </c>
      <c r="D63" s="15">
        <v>18</v>
      </c>
    </row>
    <row r="64" spans="1:4" ht="12.75">
      <c r="A64" s="15" t="s">
        <v>360</v>
      </c>
      <c r="B64" s="83" t="s">
        <v>3982</v>
      </c>
      <c r="C64" s="15">
        <v>100</v>
      </c>
      <c r="D64" s="15">
        <v>18</v>
      </c>
    </row>
    <row r="65" spans="1:4" ht="12.75">
      <c r="A65" s="15" t="s">
        <v>360</v>
      </c>
      <c r="B65" s="83" t="s">
        <v>3983</v>
      </c>
      <c r="C65" s="15">
        <v>100</v>
      </c>
      <c r="D65" s="15">
        <v>18</v>
      </c>
    </row>
    <row r="66" spans="1:4" ht="12.75">
      <c r="A66" s="15" t="s">
        <v>360</v>
      </c>
      <c r="B66" s="83" t="s">
        <v>3984</v>
      </c>
      <c r="C66" s="15">
        <v>100</v>
      </c>
      <c r="D66" s="15">
        <v>18</v>
      </c>
    </row>
    <row r="67" spans="1:4" ht="12.75">
      <c r="A67" s="15" t="s">
        <v>360</v>
      </c>
      <c r="B67" s="83" t="s">
        <v>3985</v>
      </c>
      <c r="C67" s="15">
        <v>100</v>
      </c>
      <c r="D67" s="15">
        <v>18</v>
      </c>
    </row>
    <row r="68" spans="1:4" ht="12.75">
      <c r="A68" s="15" t="s">
        <v>360</v>
      </c>
      <c r="B68" s="83" t="s">
        <v>3986</v>
      </c>
      <c r="C68" s="15">
        <v>100</v>
      </c>
      <c r="D68" s="15">
        <v>18</v>
      </c>
    </row>
    <row r="69" spans="1:4" ht="12.75">
      <c r="A69" s="15" t="s">
        <v>360</v>
      </c>
      <c r="B69" s="83" t="s">
        <v>3987</v>
      </c>
      <c r="C69" s="15">
        <v>100</v>
      </c>
      <c r="D69" s="15">
        <v>18</v>
      </c>
    </row>
    <row r="70" spans="1:4" ht="12.75">
      <c r="A70" s="15" t="s">
        <v>360</v>
      </c>
      <c r="B70" s="83" t="s">
        <v>3988</v>
      </c>
      <c r="C70" s="15">
        <v>100</v>
      </c>
      <c r="D70" s="15">
        <v>18</v>
      </c>
    </row>
    <row r="71" spans="1:4" ht="12.75">
      <c r="A71" s="15" t="s">
        <v>360</v>
      </c>
      <c r="B71" s="83" t="s">
        <v>3989</v>
      </c>
      <c r="C71" s="15">
        <v>100</v>
      </c>
      <c r="D71" s="15">
        <v>18</v>
      </c>
    </row>
    <row r="72" spans="1:4" ht="12.75">
      <c r="A72" s="15" t="s">
        <v>360</v>
      </c>
      <c r="B72" s="83" t="s">
        <v>3990</v>
      </c>
      <c r="C72" s="15">
        <v>100</v>
      </c>
      <c r="D72" s="15">
        <v>18</v>
      </c>
    </row>
    <row r="73" spans="1:4" ht="12.75">
      <c r="A73" s="15" t="s">
        <v>360</v>
      </c>
      <c r="B73" s="83" t="s">
        <v>3991</v>
      </c>
      <c r="C73" s="15">
        <v>100</v>
      </c>
      <c r="D73" s="15">
        <v>18</v>
      </c>
    </row>
    <row r="74" spans="1:4" ht="12.75">
      <c r="A74" s="15" t="s">
        <v>360</v>
      </c>
      <c r="B74" s="83" t="s">
        <v>3992</v>
      </c>
      <c r="C74" s="15">
        <v>100</v>
      </c>
      <c r="D74" s="15">
        <v>18</v>
      </c>
    </row>
    <row r="75" spans="1:4" ht="12.75">
      <c r="A75" s="15" t="s">
        <v>360</v>
      </c>
      <c r="B75" s="83" t="s">
        <v>3993</v>
      </c>
      <c r="C75" s="15">
        <v>100</v>
      </c>
      <c r="D75" s="15">
        <v>18</v>
      </c>
    </row>
    <row r="76" spans="1:4" ht="12.75">
      <c r="A76" s="15" t="s">
        <v>360</v>
      </c>
      <c r="B76" s="83" t="s">
        <v>3994</v>
      </c>
      <c r="C76" s="15">
        <v>100</v>
      </c>
      <c r="D76" s="15">
        <v>18</v>
      </c>
    </row>
    <row r="77" spans="1:4" ht="12.75">
      <c r="A77" s="15" t="s">
        <v>360</v>
      </c>
      <c r="B77" s="83" t="s">
        <v>3995</v>
      </c>
      <c r="C77" s="15">
        <v>100</v>
      </c>
      <c r="D77" s="15">
        <v>18</v>
      </c>
    </row>
    <row r="78" spans="1:4" ht="12.75">
      <c r="A78" s="15" t="s">
        <v>360</v>
      </c>
      <c r="B78" s="83" t="s">
        <v>3996</v>
      </c>
      <c r="C78" s="15">
        <v>100</v>
      </c>
      <c r="D78" s="15">
        <v>18</v>
      </c>
    </row>
    <row r="79" spans="1:4" ht="12.75">
      <c r="A79" s="15" t="s">
        <v>360</v>
      </c>
      <c r="B79" s="83" t="s">
        <v>3997</v>
      </c>
      <c r="C79" s="15">
        <v>100</v>
      </c>
      <c r="D79" s="15">
        <v>18</v>
      </c>
    </row>
    <row r="80" spans="1:4" ht="12.75">
      <c r="A80" s="15" t="s">
        <v>360</v>
      </c>
      <c r="B80" s="83" t="s">
        <v>3998</v>
      </c>
      <c r="C80" s="15">
        <v>100</v>
      </c>
      <c r="D80" s="15">
        <v>18</v>
      </c>
    </row>
    <row r="81" spans="1:4" ht="12.75">
      <c r="A81" s="15" t="s">
        <v>360</v>
      </c>
      <c r="B81" s="83" t="s">
        <v>3999</v>
      </c>
      <c r="C81" s="15">
        <v>100</v>
      </c>
      <c r="D81" s="15">
        <v>18</v>
      </c>
    </row>
    <row r="82" spans="1:4" ht="12.75">
      <c r="A82" s="15" t="s">
        <v>360</v>
      </c>
      <c r="B82" s="83" t="s">
        <v>4000</v>
      </c>
      <c r="C82" s="15">
        <v>100</v>
      </c>
      <c r="D82" s="15">
        <v>18</v>
      </c>
    </row>
    <row r="83" spans="1:4" ht="12.75">
      <c r="A83" s="15" t="s">
        <v>360</v>
      </c>
      <c r="B83" s="83" t="s">
        <v>4001</v>
      </c>
      <c r="C83" s="15">
        <v>100</v>
      </c>
      <c r="D83" s="15">
        <v>18</v>
      </c>
    </row>
    <row r="84" spans="1:4" ht="12.75">
      <c r="A84" s="15" t="s">
        <v>360</v>
      </c>
      <c r="B84" s="83" t="s">
        <v>4002</v>
      </c>
      <c r="C84" s="15">
        <v>100</v>
      </c>
      <c r="D84" s="15">
        <v>18</v>
      </c>
    </row>
    <row r="85" spans="1:4" ht="12.75">
      <c r="A85" s="15" t="s">
        <v>360</v>
      </c>
      <c r="B85" s="83" t="s">
        <v>4003</v>
      </c>
      <c r="C85" s="15">
        <v>100</v>
      </c>
      <c r="D85" s="15">
        <v>18</v>
      </c>
    </row>
    <row r="86" spans="1:4" ht="12.75">
      <c r="A86" s="15" t="s">
        <v>360</v>
      </c>
      <c r="B86" s="83" t="s">
        <v>4004</v>
      </c>
      <c r="C86" s="15">
        <v>100</v>
      </c>
      <c r="D86" s="15">
        <v>18</v>
      </c>
    </row>
    <row r="87" spans="1:4" ht="12.75">
      <c r="A87" s="15" t="s">
        <v>360</v>
      </c>
      <c r="B87" s="83" t="s">
        <v>4005</v>
      </c>
      <c r="C87" s="15">
        <v>100</v>
      </c>
      <c r="D87" s="15">
        <v>18</v>
      </c>
    </row>
    <row r="88" spans="1:4" ht="12.75">
      <c r="A88" s="15" t="s">
        <v>360</v>
      </c>
      <c r="B88" s="83" t="s">
        <v>4006</v>
      </c>
      <c r="C88" s="15">
        <v>100</v>
      </c>
      <c r="D88" s="15">
        <v>18</v>
      </c>
    </row>
    <row r="89" spans="1:4" ht="12.75">
      <c r="A89" s="15" t="s">
        <v>360</v>
      </c>
      <c r="B89" s="83" t="s">
        <v>4007</v>
      </c>
      <c r="C89" s="15">
        <v>100</v>
      </c>
      <c r="D89" s="15">
        <v>18</v>
      </c>
    </row>
    <row r="90" spans="1:4" ht="12.75">
      <c r="A90" s="15" t="s">
        <v>360</v>
      </c>
      <c r="B90" s="83" t="s">
        <v>4008</v>
      </c>
      <c r="C90" s="15">
        <v>100</v>
      </c>
      <c r="D90" s="15">
        <v>18</v>
      </c>
    </row>
    <row r="91" spans="1:4" ht="12.75">
      <c r="A91" s="15" t="s">
        <v>360</v>
      </c>
      <c r="B91" s="83" t="s">
        <v>4009</v>
      </c>
      <c r="C91" s="15">
        <v>100</v>
      </c>
      <c r="D91" s="15">
        <v>18</v>
      </c>
    </row>
    <row r="92" spans="1:4" ht="12.75">
      <c r="A92" s="15" t="s">
        <v>360</v>
      </c>
      <c r="B92" s="83" t="s">
        <v>4010</v>
      </c>
      <c r="C92" s="15">
        <v>100</v>
      </c>
      <c r="D92" s="15">
        <v>18</v>
      </c>
    </row>
    <row r="93" spans="1:4" ht="12.75">
      <c r="A93" s="15" t="s">
        <v>360</v>
      </c>
      <c r="B93" s="83" t="s">
        <v>4011</v>
      </c>
      <c r="C93" s="15">
        <v>100</v>
      </c>
      <c r="D93" s="15">
        <v>18</v>
      </c>
    </row>
    <row r="94" spans="1:4" ht="12.75">
      <c r="A94" s="15" t="s">
        <v>360</v>
      </c>
      <c r="B94" s="83" t="s">
        <v>4012</v>
      </c>
      <c r="C94" s="15">
        <v>100</v>
      </c>
      <c r="D94" s="15">
        <v>18</v>
      </c>
    </row>
    <row r="95" spans="1:4" ht="12.75">
      <c r="A95" s="15" t="s">
        <v>360</v>
      </c>
      <c r="B95" s="83" t="s">
        <v>4013</v>
      </c>
      <c r="C95" s="15">
        <v>100</v>
      </c>
      <c r="D95" s="15">
        <v>18</v>
      </c>
    </row>
    <row r="96" spans="1:4" ht="12.75">
      <c r="A96" s="15" t="s">
        <v>360</v>
      </c>
      <c r="B96" s="83" t="s">
        <v>4014</v>
      </c>
      <c r="C96" s="15">
        <v>100</v>
      </c>
      <c r="D96" s="15">
        <v>18</v>
      </c>
    </row>
    <row r="97" spans="1:4" ht="12.75">
      <c r="A97" s="15" t="s">
        <v>360</v>
      </c>
      <c r="B97" s="83" t="s">
        <v>4015</v>
      </c>
      <c r="C97" s="15">
        <v>100</v>
      </c>
      <c r="D97" s="15">
        <v>18</v>
      </c>
    </row>
    <row r="98" spans="1:4" ht="12.75">
      <c r="A98" s="15" t="s">
        <v>360</v>
      </c>
      <c r="B98" s="83" t="s">
        <v>4016</v>
      </c>
      <c r="C98" s="15">
        <v>100</v>
      </c>
      <c r="D98" s="15">
        <v>18</v>
      </c>
    </row>
    <row r="99" spans="1:4" ht="12.75">
      <c r="A99" s="15" t="s">
        <v>360</v>
      </c>
      <c r="B99" s="83" t="s">
        <v>4017</v>
      </c>
      <c r="C99" s="15">
        <v>100</v>
      </c>
      <c r="D99" s="15">
        <v>18</v>
      </c>
    </row>
    <row r="100" spans="1:4" ht="12.75">
      <c r="A100" s="15" t="s">
        <v>360</v>
      </c>
      <c r="B100" s="83" t="s">
        <v>4018</v>
      </c>
      <c r="C100" s="15">
        <v>100</v>
      </c>
      <c r="D100" s="15">
        <v>18</v>
      </c>
    </row>
    <row r="101" spans="1:4" ht="12.75">
      <c r="A101" s="15" t="s">
        <v>360</v>
      </c>
      <c r="B101" s="83" t="s">
        <v>4019</v>
      </c>
      <c r="C101" s="15">
        <v>100</v>
      </c>
      <c r="D101" s="15">
        <v>18</v>
      </c>
    </row>
    <row r="102" spans="1:4" ht="12.75">
      <c r="A102" s="15" t="s">
        <v>360</v>
      </c>
      <c r="B102" s="83" t="s">
        <v>4020</v>
      </c>
      <c r="C102" s="15">
        <v>100</v>
      </c>
      <c r="D102" s="15">
        <v>18</v>
      </c>
    </row>
    <row r="103" spans="1:4" ht="12.75">
      <c r="A103" s="15" t="s">
        <v>360</v>
      </c>
      <c r="B103" s="83" t="s">
        <v>4021</v>
      </c>
      <c r="C103" s="15">
        <v>100</v>
      </c>
      <c r="D103" s="15">
        <v>18</v>
      </c>
    </row>
    <row r="104" spans="1:4" ht="12.75">
      <c r="A104" s="15" t="s">
        <v>360</v>
      </c>
      <c r="B104" s="83" t="s">
        <v>4022</v>
      </c>
      <c r="C104" s="15">
        <v>100</v>
      </c>
      <c r="D104" s="15">
        <v>18</v>
      </c>
    </row>
    <row r="105" spans="1:4" ht="12.75">
      <c r="A105" s="15" t="s">
        <v>360</v>
      </c>
      <c r="B105" s="83" t="s">
        <v>4023</v>
      </c>
      <c r="C105" s="15">
        <v>100</v>
      </c>
      <c r="D105" s="15">
        <v>18</v>
      </c>
    </row>
    <row r="106" spans="1:4" ht="12.75">
      <c r="A106" s="15" t="s">
        <v>360</v>
      </c>
      <c r="B106" s="83" t="s">
        <v>4024</v>
      </c>
      <c r="C106" s="15">
        <v>100</v>
      </c>
      <c r="D106" s="15">
        <v>18</v>
      </c>
    </row>
    <row r="107" spans="1:4" ht="12.75">
      <c r="A107" s="15" t="s">
        <v>360</v>
      </c>
      <c r="B107" s="83" t="s">
        <v>4025</v>
      </c>
      <c r="C107" s="15">
        <v>100</v>
      </c>
      <c r="D107" s="15">
        <v>18</v>
      </c>
    </row>
    <row r="108" spans="1:4" ht="12.75">
      <c r="A108" s="15" t="s">
        <v>360</v>
      </c>
      <c r="B108" s="83" t="s">
        <v>4026</v>
      </c>
      <c r="C108" s="15">
        <v>100</v>
      </c>
      <c r="D108" s="15">
        <v>18</v>
      </c>
    </row>
    <row r="109" spans="1:4" ht="12.75">
      <c r="A109" s="15" t="s">
        <v>360</v>
      </c>
      <c r="B109" s="83" t="s">
        <v>4027</v>
      </c>
      <c r="C109" s="15">
        <v>100</v>
      </c>
      <c r="D109" s="15">
        <v>18</v>
      </c>
    </row>
    <row r="110" spans="1:4" ht="12.75">
      <c r="A110" s="15" t="s">
        <v>360</v>
      </c>
      <c r="B110" s="83" t="s">
        <v>4028</v>
      </c>
      <c r="C110" s="15">
        <v>100</v>
      </c>
      <c r="D110" s="15">
        <v>18</v>
      </c>
    </row>
    <row r="111" spans="1:4" ht="12.75">
      <c r="A111" s="15" t="s">
        <v>360</v>
      </c>
      <c r="B111" s="83" t="s">
        <v>4029</v>
      </c>
      <c r="C111" s="15">
        <v>100</v>
      </c>
      <c r="D111" s="15">
        <v>18</v>
      </c>
    </row>
    <row r="112" spans="1:4" ht="12.75">
      <c r="A112" s="15" t="s">
        <v>360</v>
      </c>
      <c r="B112" s="83" t="s">
        <v>4030</v>
      </c>
      <c r="C112" s="15">
        <v>100</v>
      </c>
      <c r="D112" s="15">
        <v>18</v>
      </c>
    </row>
    <row r="113" spans="1:4" ht="12.75">
      <c r="A113" s="15" t="s">
        <v>360</v>
      </c>
      <c r="B113" s="83" t="s">
        <v>4031</v>
      </c>
      <c r="C113" s="15">
        <v>100</v>
      </c>
      <c r="D113" s="15">
        <v>18</v>
      </c>
    </row>
    <row r="114" spans="1:4" ht="12.75">
      <c r="A114" s="15" t="s">
        <v>360</v>
      </c>
      <c r="B114" s="85" t="s">
        <v>4032</v>
      </c>
      <c r="C114" s="15">
        <v>100</v>
      </c>
      <c r="D114" s="15">
        <v>18</v>
      </c>
    </row>
    <row r="115" spans="1:4" ht="12.75">
      <c r="A115" s="15" t="s">
        <v>360</v>
      </c>
      <c r="B115" s="83" t="s">
        <v>4033</v>
      </c>
      <c r="C115" s="15">
        <v>100</v>
      </c>
      <c r="D115" s="15">
        <v>18</v>
      </c>
    </row>
    <row r="116" spans="1:4" ht="12.75">
      <c r="A116" s="15" t="s">
        <v>360</v>
      </c>
      <c r="B116" s="83" t="s">
        <v>4034</v>
      </c>
      <c r="C116" s="15">
        <v>100</v>
      </c>
      <c r="D116" s="15">
        <v>18</v>
      </c>
    </row>
    <row r="117" spans="1:4" ht="12.75">
      <c r="A117" s="15" t="s">
        <v>360</v>
      </c>
      <c r="B117" s="83" t="s">
        <v>4035</v>
      </c>
      <c r="C117" s="15">
        <v>100</v>
      </c>
      <c r="D117" s="15">
        <v>18</v>
      </c>
    </row>
    <row r="118" spans="1:4" ht="12.75">
      <c r="A118" s="15" t="s">
        <v>360</v>
      </c>
      <c r="B118" s="83" t="s">
        <v>4036</v>
      </c>
      <c r="C118" s="15">
        <v>100</v>
      </c>
      <c r="D118" s="15">
        <v>18</v>
      </c>
    </row>
    <row r="119" spans="1:4" ht="12.75">
      <c r="A119" s="15" t="s">
        <v>360</v>
      </c>
      <c r="B119" s="83" t="s">
        <v>4037</v>
      </c>
      <c r="C119" s="15">
        <v>100</v>
      </c>
      <c r="D119" s="15">
        <v>18</v>
      </c>
    </row>
    <row r="120" spans="1:4" ht="12.75">
      <c r="A120" s="15" t="s">
        <v>360</v>
      </c>
      <c r="B120" s="83" t="s">
        <v>4038</v>
      </c>
      <c r="C120" s="15">
        <v>100</v>
      </c>
      <c r="D120" s="15">
        <v>18</v>
      </c>
    </row>
    <row r="121" spans="1:4" ht="12.75">
      <c r="A121" s="15" t="s">
        <v>360</v>
      </c>
      <c r="B121" s="83" t="s">
        <v>4039</v>
      </c>
      <c r="C121" s="15">
        <v>100</v>
      </c>
      <c r="D121" s="15">
        <v>18</v>
      </c>
    </row>
    <row r="122" spans="1:4" ht="12.75">
      <c r="A122" s="15" t="s">
        <v>360</v>
      </c>
      <c r="B122" s="83" t="s">
        <v>4040</v>
      </c>
      <c r="C122" s="15">
        <v>100</v>
      </c>
      <c r="D122" s="15">
        <v>18</v>
      </c>
    </row>
    <row r="123" spans="1:4" ht="12.75">
      <c r="A123" s="15" t="s">
        <v>360</v>
      </c>
      <c r="B123" s="83" t="s">
        <v>4041</v>
      </c>
      <c r="C123" s="15">
        <v>100</v>
      </c>
      <c r="D123" s="15">
        <v>18</v>
      </c>
    </row>
    <row r="124" spans="1:4" ht="12.75">
      <c r="A124" s="15" t="s">
        <v>360</v>
      </c>
      <c r="B124" s="83" t="s">
        <v>4042</v>
      </c>
      <c r="C124" s="15">
        <v>100</v>
      </c>
      <c r="D124" s="15">
        <v>18</v>
      </c>
    </row>
    <row r="125" spans="1:4" ht="12.75">
      <c r="A125" s="15" t="s">
        <v>360</v>
      </c>
      <c r="B125" s="83" t="s">
        <v>4043</v>
      </c>
      <c r="C125" s="15">
        <v>100</v>
      </c>
      <c r="D125" s="15">
        <v>18</v>
      </c>
    </row>
    <row r="126" spans="1:4" ht="12.75">
      <c r="A126" s="15" t="s">
        <v>360</v>
      </c>
      <c r="B126" s="83" t="s">
        <v>4044</v>
      </c>
      <c r="C126" s="15">
        <v>100</v>
      </c>
      <c r="D126" s="15">
        <v>18</v>
      </c>
    </row>
    <row r="127" spans="1:4" ht="12.75">
      <c r="A127" s="15" t="s">
        <v>360</v>
      </c>
      <c r="B127" s="85" t="s">
        <v>4045</v>
      </c>
      <c r="C127" s="15">
        <v>100</v>
      </c>
      <c r="D127" s="15">
        <v>18</v>
      </c>
    </row>
  </sheetData>
  <sheetProtection selectLockedCells="1" selectUnlockedCells="1"/>
  <hyperlinks>
    <hyperlink ref="B2" r:id="rId1" display="https://hendriksyoungplants.com/ru/"/>
  </hyperlink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2019-10-17T07:05:56Z</dcterms:modified>
  <cp:category/>
  <cp:version/>
  <cp:contentType/>
  <cp:contentStatus/>
  <cp:revision>2</cp:revision>
</cp:coreProperties>
</file>